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filterPrivacy="1" defaultThemeVersion="166925"/>
  <xr:revisionPtr revIDLastSave="0" documentId="13_ncr:1_{9A30F61F-C5FA-D143-A6D5-63EE2EA11A76}" xr6:coauthVersionLast="45" xr6:coauthVersionMax="45" xr10:uidLastSave="{00000000-0000-0000-0000-000000000000}"/>
  <bookViews>
    <workbookView xWindow="0" yWindow="460" windowWidth="27080" windowHeight="17180" xr2:uid="{4255386D-5207-4DC1-B158-D857DD6E3CD6}"/>
  </bookViews>
  <sheets>
    <sheet name="まとめ" sheetId="3" r:id="rId1"/>
    <sheet name="＜拡大推計表＞" sheetId="2" r:id="rId2"/>
  </sheets>
  <definedNames>
    <definedName name="_xlnm.Print_Area" localSheetId="1">'＜拡大推計表＞'!$A$1:$CG$38</definedName>
    <definedName name="_xlnm.Print_Area" localSheetId="0">まとめ!$A$1:$U$11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2" i="3" l="1"/>
  <c r="M22" i="3"/>
  <c r="L22" i="3"/>
  <c r="K22" i="3"/>
  <c r="J22" i="3"/>
  <c r="I22" i="3"/>
  <c r="H22" i="3"/>
  <c r="G22" i="3"/>
  <c r="F22" i="3"/>
  <c r="N20" i="3"/>
  <c r="M20" i="3"/>
  <c r="L20" i="3"/>
  <c r="K20" i="3"/>
  <c r="J20" i="3"/>
  <c r="I20" i="3"/>
  <c r="H20" i="3"/>
  <c r="G20" i="3"/>
  <c r="F20" i="3"/>
  <c r="N21" i="3"/>
  <c r="N19" i="3"/>
  <c r="N18" i="3"/>
  <c r="N17" i="3"/>
  <c r="M21" i="3"/>
  <c r="M19" i="3"/>
  <c r="M18" i="3"/>
  <c r="M17" i="3"/>
  <c r="L21" i="3"/>
  <c r="L19" i="3"/>
  <c r="L18" i="3"/>
  <c r="L17" i="3"/>
  <c r="K21" i="3"/>
  <c r="K19" i="3"/>
  <c r="K18" i="3"/>
  <c r="K17" i="3"/>
  <c r="J21" i="3"/>
  <c r="J19" i="3"/>
  <c r="J18" i="3"/>
  <c r="J17" i="3"/>
  <c r="I21" i="3"/>
  <c r="I19" i="3"/>
  <c r="I18" i="3"/>
  <c r="I17" i="3"/>
  <c r="H21" i="3"/>
  <c r="H19" i="3"/>
  <c r="H18" i="3"/>
  <c r="H17" i="3"/>
  <c r="G21" i="3"/>
  <c r="G19" i="3"/>
  <c r="G18" i="3"/>
  <c r="G17" i="3"/>
  <c r="F21" i="3"/>
  <c r="F19" i="3"/>
  <c r="F18" i="3"/>
  <c r="F17" i="3"/>
  <c r="CA11" i="2"/>
  <c r="BW11" i="2"/>
  <c r="BS11" i="2"/>
  <c r="BO11" i="2"/>
  <c r="BK11" i="2"/>
  <c r="BD11" i="2"/>
  <c r="AW11" i="2"/>
  <c r="AP11" i="2"/>
  <c r="AJ11" i="2"/>
  <c r="K11" i="2"/>
  <c r="G11" i="2"/>
</calcChain>
</file>

<file path=xl/sharedStrings.xml><?xml version="1.0" encoding="utf-8"?>
<sst xmlns="http://schemas.openxmlformats.org/spreadsheetml/2006/main" count="1538" uniqueCount="263">
  <si>
    <t>D</t>
    <phoneticPr fontId="8"/>
  </si>
  <si>
    <t>06</t>
  </si>
  <si>
    <t>07</t>
    <phoneticPr fontId="8"/>
  </si>
  <si>
    <t>08</t>
  </si>
  <si>
    <t>E</t>
    <phoneticPr fontId="8"/>
  </si>
  <si>
    <t>09</t>
  </si>
  <si>
    <t>10</t>
  </si>
  <si>
    <t>11</t>
  </si>
  <si>
    <t>12</t>
  </si>
  <si>
    <t>13</t>
  </si>
  <si>
    <t>14</t>
  </si>
  <si>
    <t>15</t>
  </si>
  <si>
    <t>16</t>
  </si>
  <si>
    <t>17</t>
  </si>
  <si>
    <t>18</t>
  </si>
  <si>
    <t>19</t>
  </si>
  <si>
    <t>20</t>
  </si>
  <si>
    <t>21</t>
  </si>
  <si>
    <t>22</t>
  </si>
  <si>
    <t>23</t>
  </si>
  <si>
    <t>24</t>
  </si>
  <si>
    <t>25</t>
  </si>
  <si>
    <t>26</t>
  </si>
  <si>
    <t>27</t>
  </si>
  <si>
    <t>28</t>
  </si>
  <si>
    <t>29</t>
  </si>
  <si>
    <t>30</t>
  </si>
  <si>
    <t>31</t>
    <phoneticPr fontId="8"/>
  </si>
  <si>
    <t>32</t>
  </si>
  <si>
    <t>G</t>
    <phoneticPr fontId="8"/>
  </si>
  <si>
    <t>H</t>
    <phoneticPr fontId="8"/>
  </si>
  <si>
    <t>Ia</t>
    <phoneticPr fontId="8"/>
  </si>
  <si>
    <t>Ib</t>
    <phoneticPr fontId="8"/>
  </si>
  <si>
    <t>K</t>
    <phoneticPr fontId="8"/>
  </si>
  <si>
    <t>L</t>
    <phoneticPr fontId="8"/>
  </si>
  <si>
    <t>M</t>
    <phoneticPr fontId="8"/>
  </si>
  <si>
    <t>N</t>
    <phoneticPr fontId="8"/>
  </si>
  <si>
    <t>R</t>
    <phoneticPr fontId="8"/>
  </si>
  <si>
    <t>平成３０年度</t>
    <rPh sb="0" eb="2">
      <t>ヘイセイ</t>
    </rPh>
    <rPh sb="4" eb="6">
      <t>ネンド</t>
    </rPh>
    <phoneticPr fontId="10"/>
  </si>
  <si>
    <r>
      <rPr>
        <sz val="9"/>
        <rFont val="ＭＳ Ｐ明朝"/>
        <family val="1"/>
        <charset val="128"/>
      </rPr>
      <t>合計　</t>
    </r>
    <r>
      <rPr>
        <sz val="9"/>
        <rFont val="Times New Roman"/>
        <family val="1"/>
      </rPr>
      <t>Total</t>
    </r>
    <phoneticPr fontId="14"/>
  </si>
  <si>
    <r>
      <rPr>
        <sz val="11"/>
        <rFont val="ＭＳ Ｐ明朝"/>
        <family val="1"/>
        <charset val="128"/>
      </rPr>
      <t>建設業　</t>
    </r>
    <r>
      <rPr>
        <sz val="11"/>
        <rFont val="Times New Roman"/>
        <family val="1"/>
      </rPr>
      <t>Construction</t>
    </r>
    <rPh sb="0" eb="3">
      <t>ケンセツギョウ</t>
    </rPh>
    <phoneticPr fontId="10"/>
  </si>
  <si>
    <r>
      <rPr>
        <sz val="11"/>
        <rFont val="ＭＳ Ｐ明朝"/>
        <family val="1"/>
        <charset val="128"/>
      </rPr>
      <t>製造業　</t>
    </r>
    <r>
      <rPr>
        <sz val="11"/>
        <rFont val="Times New Roman"/>
        <family val="1"/>
      </rPr>
      <t>Manufacturing</t>
    </r>
    <phoneticPr fontId="16"/>
  </si>
  <si>
    <r>
      <rPr>
        <sz val="11"/>
        <rFont val="ＭＳ Ｐ明朝"/>
        <family val="1"/>
        <charset val="128"/>
      </rPr>
      <t>情報通信業　</t>
    </r>
    <r>
      <rPr>
        <sz val="11"/>
        <rFont val="Times New Roman"/>
        <family val="1"/>
      </rPr>
      <t>Information and communications</t>
    </r>
    <phoneticPr fontId="14"/>
  </si>
  <si>
    <r>
      <rPr>
        <sz val="11"/>
        <rFont val="ＭＳ Ｐ明朝"/>
        <family val="1"/>
        <charset val="128"/>
      </rPr>
      <t>運輸業，郵便業　</t>
    </r>
    <r>
      <rPr>
        <sz val="11"/>
        <rFont val="Times New Roman"/>
        <family val="1"/>
      </rPr>
      <t>Transport and postal activities</t>
    </r>
    <phoneticPr fontId="14"/>
  </si>
  <si>
    <r>
      <rPr>
        <sz val="11"/>
        <rFont val="ＭＳ Ｐ明朝"/>
        <family val="1"/>
        <charset val="128"/>
      </rPr>
      <t>卸売業　</t>
    </r>
    <r>
      <rPr>
        <sz val="11"/>
        <rFont val="Times New Roman"/>
        <family val="1"/>
      </rPr>
      <t>Wholesale</t>
    </r>
    <rPh sb="0" eb="3">
      <t>オロシウリギョウ</t>
    </rPh>
    <phoneticPr fontId="14"/>
  </si>
  <si>
    <r>
      <rPr>
        <sz val="11"/>
        <rFont val="ＭＳ Ｐ明朝"/>
        <family val="1"/>
        <charset val="128"/>
      </rPr>
      <t>小売業　</t>
    </r>
    <r>
      <rPr>
        <sz val="11"/>
        <rFont val="Times New Roman"/>
        <family val="1"/>
      </rPr>
      <t>Retail</t>
    </r>
    <rPh sb="0" eb="3">
      <t>コウリギョウ</t>
    </rPh>
    <phoneticPr fontId="14"/>
  </si>
  <si>
    <r>
      <rPr>
        <sz val="11"/>
        <rFont val="ＭＳ Ｐ明朝"/>
        <family val="1"/>
        <charset val="128"/>
      </rPr>
      <t>不動産業，物品賃貸業　</t>
    </r>
    <r>
      <rPr>
        <sz val="11"/>
        <rFont val="Times New Roman"/>
        <family val="1"/>
      </rPr>
      <t>Real estate and goods rental and leasing</t>
    </r>
    <phoneticPr fontId="10"/>
  </si>
  <si>
    <r>
      <rPr>
        <sz val="11"/>
        <rFont val="ＭＳ Ｐ明朝"/>
        <family val="1"/>
        <charset val="128"/>
      </rPr>
      <t>学術研究，専門・技術サービス業　</t>
    </r>
    <r>
      <rPr>
        <sz val="11"/>
        <rFont val="Times New Roman"/>
        <family val="1"/>
      </rPr>
      <t>Scienteific research,professional and technical services</t>
    </r>
    <phoneticPr fontId="10"/>
  </si>
  <si>
    <r>
      <rPr>
        <sz val="11"/>
        <rFont val="ＭＳ Ｐ明朝"/>
        <family val="1"/>
        <charset val="128"/>
      </rPr>
      <t>宿泊業，飲食サービス業　</t>
    </r>
    <r>
      <rPr>
        <sz val="11"/>
        <rFont val="Times New Roman"/>
        <family val="1"/>
      </rPr>
      <t>Accommodations,eating and drinking services</t>
    </r>
    <phoneticPr fontId="10"/>
  </si>
  <si>
    <r>
      <rPr>
        <sz val="11"/>
        <rFont val="ＭＳ Ｐ明朝"/>
        <family val="1"/>
        <charset val="128"/>
      </rPr>
      <t>生活関連サービス業，娯楽業</t>
    </r>
    <r>
      <rPr>
        <sz val="11"/>
        <rFont val="Times New Roman"/>
        <family val="1"/>
      </rPr>
      <t xml:space="preserve">  Living-related and personal services and amusement services</t>
    </r>
    <r>
      <rPr>
        <sz val="11"/>
        <rFont val="ＭＳ Ｐ明朝"/>
        <family val="1"/>
        <charset val="128"/>
      </rPr>
      <t>　</t>
    </r>
    <phoneticPr fontId="10"/>
  </si>
  <si>
    <r>
      <rPr>
        <sz val="11"/>
        <rFont val="ＭＳ Ｐ明朝"/>
        <family val="1"/>
        <charset val="128"/>
      </rPr>
      <t>サービス業（他に分類されないもの）　</t>
    </r>
    <r>
      <rPr>
        <sz val="11"/>
        <rFont val="Times New Roman"/>
        <family val="1"/>
      </rPr>
      <t>Services(N.E.C.)</t>
    </r>
    <phoneticPr fontId="16"/>
  </si>
  <si>
    <t>Fiscal 2018</t>
    <phoneticPr fontId="10"/>
  </si>
  <si>
    <t>計</t>
    <rPh sb="0" eb="1">
      <t>ケイ</t>
    </rPh>
    <phoneticPr fontId="8"/>
  </si>
  <si>
    <t>総合工事業</t>
    <rPh sb="0" eb="2">
      <t>ソウゴウ</t>
    </rPh>
    <rPh sb="2" eb="5">
      <t>コウジギョウ</t>
    </rPh>
    <phoneticPr fontId="14"/>
  </si>
  <si>
    <t>職別工事業（設備工事業を除く）</t>
    <rPh sb="0" eb="1">
      <t>ショク</t>
    </rPh>
    <rPh sb="1" eb="2">
      <t>ベツ</t>
    </rPh>
    <rPh sb="2" eb="5">
      <t>コウジギョウ</t>
    </rPh>
    <rPh sb="6" eb="8">
      <t>セツビ</t>
    </rPh>
    <rPh sb="8" eb="10">
      <t>コウジ</t>
    </rPh>
    <rPh sb="10" eb="11">
      <t>ギョウ</t>
    </rPh>
    <rPh sb="12" eb="13">
      <t>ノゾ</t>
    </rPh>
    <phoneticPr fontId="14"/>
  </si>
  <si>
    <t>設備工事業</t>
    <rPh sb="0" eb="2">
      <t>セツビ</t>
    </rPh>
    <rPh sb="2" eb="5">
      <t>コウジギョウ</t>
    </rPh>
    <phoneticPr fontId="14"/>
  </si>
  <si>
    <t>食料品製造業</t>
    <rPh sb="0" eb="3">
      <t>ショクリョウヒン</t>
    </rPh>
    <rPh sb="3" eb="6">
      <t>セイゾウギョウ</t>
    </rPh>
    <phoneticPr fontId="14"/>
  </si>
  <si>
    <t>飲料・たばこ・飼料製造業</t>
    <rPh sb="0" eb="2">
      <t>インリョウ</t>
    </rPh>
    <rPh sb="7" eb="9">
      <t>シリョウ</t>
    </rPh>
    <rPh sb="9" eb="12">
      <t>セイゾウギョウ</t>
    </rPh>
    <phoneticPr fontId="14"/>
  </si>
  <si>
    <t>繊維工業</t>
    <rPh sb="0" eb="2">
      <t>センイ</t>
    </rPh>
    <rPh sb="2" eb="4">
      <t>コウギョウ</t>
    </rPh>
    <phoneticPr fontId="14"/>
  </si>
  <si>
    <t>木材・木製品製造業（家具を除く）</t>
    <rPh sb="0" eb="2">
      <t>モクザイ</t>
    </rPh>
    <rPh sb="3" eb="6">
      <t>モクセイヒン</t>
    </rPh>
    <rPh sb="6" eb="9">
      <t>セイゾウギョウ</t>
    </rPh>
    <rPh sb="10" eb="12">
      <t>カグ</t>
    </rPh>
    <rPh sb="13" eb="14">
      <t>ノゾ</t>
    </rPh>
    <phoneticPr fontId="14"/>
  </si>
  <si>
    <r>
      <t>家具・装備品</t>
    </r>
    <r>
      <rPr>
        <sz val="7.5"/>
        <rFont val="ＭＳ Ｐ明朝"/>
        <family val="1"/>
        <charset val="128"/>
      </rPr>
      <t>製造業</t>
    </r>
    <rPh sb="0" eb="2">
      <t>カグ</t>
    </rPh>
    <rPh sb="3" eb="6">
      <t>ソウビヒン</t>
    </rPh>
    <rPh sb="6" eb="9">
      <t>セイゾウギョウ</t>
    </rPh>
    <phoneticPr fontId="14"/>
  </si>
  <si>
    <t>パルプ・紙・紙加工品製造業</t>
    <rPh sb="4" eb="5">
      <t>カミ</t>
    </rPh>
    <rPh sb="6" eb="7">
      <t>カミ</t>
    </rPh>
    <rPh sb="7" eb="10">
      <t>カコウヒン</t>
    </rPh>
    <rPh sb="10" eb="13">
      <t>セイゾウギョウ</t>
    </rPh>
    <phoneticPr fontId="14"/>
  </si>
  <si>
    <t>印刷・同関連業</t>
    <rPh sb="0" eb="2">
      <t>インサツ</t>
    </rPh>
    <rPh sb="3" eb="4">
      <t>ドウ</t>
    </rPh>
    <rPh sb="4" eb="6">
      <t>カンレン</t>
    </rPh>
    <rPh sb="6" eb="7">
      <t>ギョウ</t>
    </rPh>
    <phoneticPr fontId="14"/>
  </si>
  <si>
    <t>化学工業</t>
    <rPh sb="0" eb="2">
      <t>カガク</t>
    </rPh>
    <rPh sb="2" eb="4">
      <t>コウギョウ</t>
    </rPh>
    <phoneticPr fontId="14"/>
  </si>
  <si>
    <t>石油製品・石炭製品製造業</t>
    <rPh sb="0" eb="2">
      <t>セキユ</t>
    </rPh>
    <rPh sb="2" eb="4">
      <t>セイヒン</t>
    </rPh>
    <rPh sb="5" eb="7">
      <t>セキタン</t>
    </rPh>
    <rPh sb="7" eb="9">
      <t>セイヒン</t>
    </rPh>
    <rPh sb="9" eb="12">
      <t>セイゾウギョウ</t>
    </rPh>
    <phoneticPr fontId="14"/>
  </si>
  <si>
    <t>プラスチック製品製造業（別掲を除く）</t>
    <rPh sb="6" eb="8">
      <t>セイヒン</t>
    </rPh>
    <rPh sb="8" eb="11">
      <t>セイゾウギョウ</t>
    </rPh>
    <rPh sb="12" eb="14">
      <t>ベッケイ</t>
    </rPh>
    <rPh sb="15" eb="16">
      <t>ノゾ</t>
    </rPh>
    <phoneticPr fontId="14"/>
  </si>
  <si>
    <t>ゴム製品製造業</t>
    <rPh sb="2" eb="4">
      <t>セイヒン</t>
    </rPh>
    <rPh sb="4" eb="7">
      <t>セイゾウギョウ</t>
    </rPh>
    <phoneticPr fontId="14"/>
  </si>
  <si>
    <r>
      <t>なめし革・</t>
    </r>
    <r>
      <rPr>
        <sz val="7.5"/>
        <rFont val="ＭＳ Ｐ明朝"/>
        <family val="1"/>
        <charset val="128"/>
      </rPr>
      <t>同製品・毛皮</t>
    </r>
    <r>
      <rPr>
        <sz val="8"/>
        <rFont val="ＭＳ Ｐ明朝"/>
        <family val="1"/>
        <charset val="128"/>
      </rPr>
      <t>製造業</t>
    </r>
    <rPh sb="3" eb="4">
      <t>ガワ</t>
    </rPh>
    <rPh sb="5" eb="6">
      <t>ドウ</t>
    </rPh>
    <rPh sb="6" eb="8">
      <t>セイヒン</t>
    </rPh>
    <rPh sb="9" eb="11">
      <t>ケガワ</t>
    </rPh>
    <rPh sb="11" eb="14">
      <t>セイゾウギョウ</t>
    </rPh>
    <phoneticPr fontId="14"/>
  </si>
  <si>
    <t>窯業・土石製品製造業</t>
    <rPh sb="0" eb="1">
      <t>カマ</t>
    </rPh>
    <rPh sb="1" eb="2">
      <t>ギョウ</t>
    </rPh>
    <rPh sb="3" eb="5">
      <t>ドセキ</t>
    </rPh>
    <rPh sb="5" eb="7">
      <t>セイヒン</t>
    </rPh>
    <rPh sb="7" eb="10">
      <t>セイゾウギョウ</t>
    </rPh>
    <phoneticPr fontId="14"/>
  </si>
  <si>
    <t>鉄鋼業</t>
    <rPh sb="0" eb="3">
      <t>テッコウギョウ</t>
    </rPh>
    <phoneticPr fontId="14"/>
  </si>
  <si>
    <t>非鉄金属製造業</t>
    <rPh sb="0" eb="2">
      <t>ヒテツ</t>
    </rPh>
    <rPh sb="2" eb="4">
      <t>キンゾク</t>
    </rPh>
    <rPh sb="4" eb="7">
      <t>セイゾウギョウ</t>
    </rPh>
    <phoneticPr fontId="14"/>
  </si>
  <si>
    <t>金属製品製造業</t>
    <rPh sb="0" eb="2">
      <t>キンゾク</t>
    </rPh>
    <rPh sb="2" eb="4">
      <t>セイヒン</t>
    </rPh>
    <rPh sb="4" eb="7">
      <t>セイゾウギョウ</t>
    </rPh>
    <phoneticPr fontId="14"/>
  </si>
  <si>
    <t>はん用機械器具製造業</t>
    <phoneticPr fontId="14"/>
  </si>
  <si>
    <t>生産用機械器具製造業</t>
    <phoneticPr fontId="14"/>
  </si>
  <si>
    <t>業務用機械器具製造業</t>
    <phoneticPr fontId="14"/>
  </si>
  <si>
    <t>電子部品・デバイス・電子回路製造業</t>
    <rPh sb="0" eb="2">
      <t>デンシ</t>
    </rPh>
    <rPh sb="2" eb="4">
      <t>ブヒン</t>
    </rPh>
    <rPh sb="10" eb="12">
      <t>デンシ</t>
    </rPh>
    <rPh sb="12" eb="14">
      <t>カイロ</t>
    </rPh>
    <rPh sb="14" eb="17">
      <t>セイゾウギョウ</t>
    </rPh>
    <phoneticPr fontId="14"/>
  </si>
  <si>
    <t>電気機械器具製造業</t>
    <rPh sb="0" eb="2">
      <t>デンキ</t>
    </rPh>
    <rPh sb="2" eb="4">
      <t>キカイ</t>
    </rPh>
    <rPh sb="4" eb="6">
      <t>キグ</t>
    </rPh>
    <rPh sb="6" eb="9">
      <t>セイゾウギョウ</t>
    </rPh>
    <phoneticPr fontId="14"/>
  </si>
  <si>
    <t>情報通信機械器具製造業</t>
    <rPh sb="0" eb="2">
      <t>ジョウホウ</t>
    </rPh>
    <rPh sb="2" eb="4">
      <t>ツウシン</t>
    </rPh>
    <rPh sb="4" eb="6">
      <t>キカイ</t>
    </rPh>
    <rPh sb="6" eb="8">
      <t>キグ</t>
    </rPh>
    <rPh sb="8" eb="11">
      <t>セイゾウギョウ</t>
    </rPh>
    <phoneticPr fontId="14"/>
  </si>
  <si>
    <t>輸送用機械器具製造業</t>
    <rPh sb="0" eb="3">
      <t>ユソウヨウ</t>
    </rPh>
    <rPh sb="3" eb="5">
      <t>キカイ</t>
    </rPh>
    <rPh sb="5" eb="7">
      <t>キグ</t>
    </rPh>
    <rPh sb="7" eb="10">
      <t>セイゾウギョウ</t>
    </rPh>
    <phoneticPr fontId="14"/>
  </si>
  <si>
    <t>その他の製造業</t>
    <rPh sb="0" eb="3">
      <t>ソノタ</t>
    </rPh>
    <rPh sb="4" eb="7">
      <t>セイゾウギョウ</t>
    </rPh>
    <phoneticPr fontId="14"/>
  </si>
  <si>
    <t>通信業</t>
    <rPh sb="0" eb="3">
      <t>ツウシンギョウ</t>
    </rPh>
    <phoneticPr fontId="14"/>
  </si>
  <si>
    <t>放送業</t>
    <rPh sb="0" eb="3">
      <t>ホウソウギョウ</t>
    </rPh>
    <phoneticPr fontId="14"/>
  </si>
  <si>
    <t>情報サービス業</t>
    <rPh sb="0" eb="2">
      <t>ジョウホウ</t>
    </rPh>
    <rPh sb="2" eb="7">
      <t>サービスギョウ</t>
    </rPh>
    <phoneticPr fontId="14"/>
  </si>
  <si>
    <t>インターネット附随サービス業</t>
    <rPh sb="7" eb="9">
      <t>フズイ</t>
    </rPh>
    <rPh sb="13" eb="14">
      <t>ギョウ</t>
    </rPh>
    <phoneticPr fontId="14"/>
  </si>
  <si>
    <t>映像・音声・文字情報制作業</t>
    <rPh sb="0" eb="2">
      <t>エイゾウ</t>
    </rPh>
    <rPh sb="3" eb="5">
      <t>オンセイ</t>
    </rPh>
    <rPh sb="6" eb="8">
      <t>モジ</t>
    </rPh>
    <rPh sb="8" eb="10">
      <t>ジョウホウ</t>
    </rPh>
    <rPh sb="10" eb="13">
      <t>セイサクギョウ</t>
    </rPh>
    <phoneticPr fontId="14"/>
  </si>
  <si>
    <t>道路旅客運送業</t>
    <rPh sb="0" eb="2">
      <t>ドウロ</t>
    </rPh>
    <rPh sb="2" eb="4">
      <t>リョキャク</t>
    </rPh>
    <rPh sb="4" eb="7">
      <t>ウンソウギョウ</t>
    </rPh>
    <phoneticPr fontId="14"/>
  </si>
  <si>
    <t>道路貨物運送業</t>
    <rPh sb="0" eb="2">
      <t>ドウロ</t>
    </rPh>
    <rPh sb="2" eb="4">
      <t>カモツ</t>
    </rPh>
    <rPh sb="4" eb="7">
      <t>ウンソウギョウ</t>
    </rPh>
    <phoneticPr fontId="14"/>
  </si>
  <si>
    <t>水運業</t>
    <rPh sb="0" eb="3">
      <t>スイウンギョウ</t>
    </rPh>
    <phoneticPr fontId="14"/>
  </si>
  <si>
    <t>倉庫業</t>
    <rPh sb="0" eb="3">
      <t>ソウコギョウ</t>
    </rPh>
    <phoneticPr fontId="14"/>
  </si>
  <si>
    <t>運輸に附帯するサービス業</t>
    <rPh sb="0" eb="2">
      <t>ウンユ</t>
    </rPh>
    <rPh sb="3" eb="5">
      <t>フタイ</t>
    </rPh>
    <rPh sb="7" eb="12">
      <t>サービスギョウ</t>
    </rPh>
    <phoneticPr fontId="14"/>
  </si>
  <si>
    <t>郵便業（信書便事業を含む）</t>
    <phoneticPr fontId="14"/>
  </si>
  <si>
    <t>各種商品卸売業</t>
    <rPh sb="0" eb="2">
      <t>カクシュ</t>
    </rPh>
    <rPh sb="2" eb="4">
      <t>ショウヒン</t>
    </rPh>
    <rPh sb="4" eb="7">
      <t>オロシウリギョウ</t>
    </rPh>
    <phoneticPr fontId="14"/>
  </si>
  <si>
    <t>繊維・衣服等卸売業</t>
    <rPh sb="0" eb="2">
      <t>センイ</t>
    </rPh>
    <rPh sb="3" eb="5">
      <t>イフク</t>
    </rPh>
    <rPh sb="5" eb="6">
      <t>トウ</t>
    </rPh>
    <rPh sb="6" eb="9">
      <t>オロシウリギョウ</t>
    </rPh>
    <phoneticPr fontId="14"/>
  </si>
  <si>
    <t>飲食料品卸売業</t>
    <rPh sb="0" eb="1">
      <t>イン</t>
    </rPh>
    <rPh sb="1" eb="4">
      <t>ショクリョウヒン</t>
    </rPh>
    <rPh sb="4" eb="7">
      <t>オロシウリギョウ</t>
    </rPh>
    <phoneticPr fontId="14"/>
  </si>
  <si>
    <t>建築材料，鉱物・金属材料等卸売業</t>
    <rPh sb="0" eb="2">
      <t>ケンチク</t>
    </rPh>
    <rPh sb="2" eb="4">
      <t>ザイリョウ</t>
    </rPh>
    <rPh sb="5" eb="7">
      <t>コウブツ</t>
    </rPh>
    <rPh sb="8" eb="10">
      <t>キンゾク</t>
    </rPh>
    <rPh sb="10" eb="13">
      <t>ザイリョウナド</t>
    </rPh>
    <rPh sb="13" eb="16">
      <t>オロシウリギョウ</t>
    </rPh>
    <phoneticPr fontId="14"/>
  </si>
  <si>
    <t>機械器具卸売業</t>
    <rPh sb="0" eb="2">
      <t>キカイ</t>
    </rPh>
    <rPh sb="2" eb="4">
      <t>キグ</t>
    </rPh>
    <rPh sb="4" eb="7">
      <t>オロシウリギョウ</t>
    </rPh>
    <phoneticPr fontId="14"/>
  </si>
  <si>
    <t>その他の卸売業</t>
    <rPh sb="0" eb="3">
      <t>ソノタ</t>
    </rPh>
    <rPh sb="4" eb="7">
      <t>オロシウリギョウ</t>
    </rPh>
    <phoneticPr fontId="14"/>
  </si>
  <si>
    <t>各種商品小売業</t>
    <rPh sb="0" eb="2">
      <t>カクシュ</t>
    </rPh>
    <rPh sb="2" eb="4">
      <t>ショウヒン</t>
    </rPh>
    <rPh sb="4" eb="7">
      <t>コウリギョウ</t>
    </rPh>
    <phoneticPr fontId="14"/>
  </si>
  <si>
    <t>織物・衣服・身の回り品小売業</t>
    <rPh sb="0" eb="2">
      <t>オリモノ</t>
    </rPh>
    <rPh sb="3" eb="5">
      <t>イフク</t>
    </rPh>
    <rPh sb="6" eb="9">
      <t>ミノマワ</t>
    </rPh>
    <rPh sb="10" eb="11">
      <t>ヒン</t>
    </rPh>
    <rPh sb="11" eb="14">
      <t>コウリギョウ</t>
    </rPh>
    <phoneticPr fontId="14"/>
  </si>
  <si>
    <t>飲食料品小売業</t>
    <rPh sb="0" eb="1">
      <t>イン</t>
    </rPh>
    <rPh sb="1" eb="4">
      <t>ショクリョウヒン</t>
    </rPh>
    <rPh sb="4" eb="7">
      <t>コウリギョウ</t>
    </rPh>
    <phoneticPr fontId="14"/>
  </si>
  <si>
    <t>機械器具小売業</t>
    <rPh sb="0" eb="2">
      <t>キカイ</t>
    </rPh>
    <rPh sb="2" eb="4">
      <t>キグ</t>
    </rPh>
    <rPh sb="4" eb="7">
      <t>コウリギョウ</t>
    </rPh>
    <phoneticPr fontId="14"/>
  </si>
  <si>
    <t>その他の小売業</t>
    <rPh sb="0" eb="3">
      <t>ソノタ</t>
    </rPh>
    <rPh sb="4" eb="7">
      <t>コウリギョウ</t>
    </rPh>
    <phoneticPr fontId="14"/>
  </si>
  <si>
    <t>無店舗小売業</t>
    <rPh sb="0" eb="3">
      <t>ムテンポ</t>
    </rPh>
    <rPh sb="3" eb="6">
      <t>コウリギョウ</t>
    </rPh>
    <phoneticPr fontId="14"/>
  </si>
  <si>
    <t>不動産取引業</t>
    <rPh sb="0" eb="3">
      <t>フドウサン</t>
    </rPh>
    <rPh sb="3" eb="6">
      <t>トリヒキギョウ</t>
    </rPh>
    <phoneticPr fontId="14"/>
  </si>
  <si>
    <t>不動産賃貸業・管理業</t>
    <phoneticPr fontId="14"/>
  </si>
  <si>
    <t>物品賃貸業</t>
    <rPh sb="0" eb="2">
      <t>ブッピン</t>
    </rPh>
    <rPh sb="2" eb="4">
      <t>チンタイ</t>
    </rPh>
    <rPh sb="4" eb="5">
      <t>ギョウ</t>
    </rPh>
    <phoneticPr fontId="14"/>
  </si>
  <si>
    <t>専門サービス業（他に分類されないもの）</t>
    <rPh sb="0" eb="2">
      <t>センモン</t>
    </rPh>
    <rPh sb="8" eb="9">
      <t>ホカ</t>
    </rPh>
    <rPh sb="10" eb="12">
      <t>ブンルイ</t>
    </rPh>
    <phoneticPr fontId="14"/>
  </si>
  <si>
    <t>広告業</t>
    <rPh sb="0" eb="3">
      <t>コウコクギョウ</t>
    </rPh>
    <phoneticPr fontId="14"/>
  </si>
  <si>
    <t>技術サービス業（他に分類されないもの）</t>
    <phoneticPr fontId="14"/>
  </si>
  <si>
    <t>宿泊業</t>
    <rPh sb="0" eb="2">
      <t>シュクハク</t>
    </rPh>
    <rPh sb="2" eb="3">
      <t>ギョウ</t>
    </rPh>
    <phoneticPr fontId="14"/>
  </si>
  <si>
    <t>飲食店</t>
    <rPh sb="0" eb="3">
      <t>インショクテン</t>
    </rPh>
    <phoneticPr fontId="14"/>
  </si>
  <si>
    <t>持ち帰り・配達飲食サービス業</t>
    <rPh sb="0" eb="1">
      <t>モ</t>
    </rPh>
    <rPh sb="2" eb="3">
      <t>カエ</t>
    </rPh>
    <rPh sb="5" eb="7">
      <t>ハイタツ</t>
    </rPh>
    <rPh sb="7" eb="9">
      <t>インショク</t>
    </rPh>
    <rPh sb="13" eb="14">
      <t>ギョウ</t>
    </rPh>
    <phoneticPr fontId="14"/>
  </si>
  <si>
    <t>洗濯・理容・美容・浴場業</t>
    <rPh sb="0" eb="2">
      <t>センタク</t>
    </rPh>
    <rPh sb="3" eb="5">
      <t>リヨウ</t>
    </rPh>
    <rPh sb="6" eb="8">
      <t>ビヨウ</t>
    </rPh>
    <rPh sb="9" eb="11">
      <t>ヨクジョウ</t>
    </rPh>
    <rPh sb="11" eb="12">
      <t>ギョウ</t>
    </rPh>
    <phoneticPr fontId="14"/>
  </si>
  <si>
    <t>その他の生活関連サービス業</t>
    <rPh sb="0" eb="3">
      <t>ソノタ</t>
    </rPh>
    <rPh sb="4" eb="6">
      <t>セイカツ</t>
    </rPh>
    <rPh sb="6" eb="8">
      <t>カンレン</t>
    </rPh>
    <rPh sb="8" eb="13">
      <t>サービスギョウ</t>
    </rPh>
    <phoneticPr fontId="14"/>
  </si>
  <si>
    <t>娯楽業</t>
    <rPh sb="0" eb="3">
      <t>ゴラクギョウ</t>
    </rPh>
    <phoneticPr fontId="14"/>
  </si>
  <si>
    <t>廃棄物処理業</t>
    <rPh sb="0" eb="3">
      <t>ハイキブツ</t>
    </rPh>
    <rPh sb="3" eb="5">
      <t>ショリ</t>
    </rPh>
    <rPh sb="5" eb="6">
      <t>ギョウ</t>
    </rPh>
    <phoneticPr fontId="14"/>
  </si>
  <si>
    <t>自動車整備業</t>
    <rPh sb="0" eb="3">
      <t>ジドウシャ</t>
    </rPh>
    <rPh sb="3" eb="5">
      <t>セイビ</t>
    </rPh>
    <rPh sb="5" eb="6">
      <t>ギョウ</t>
    </rPh>
    <phoneticPr fontId="14"/>
  </si>
  <si>
    <t>機械等修理業（別掲を除く）</t>
    <rPh sb="0" eb="3">
      <t>キカイトウ</t>
    </rPh>
    <rPh sb="3" eb="6">
      <t>シュウリギョウ</t>
    </rPh>
    <rPh sb="7" eb="9">
      <t>ベッケイ</t>
    </rPh>
    <rPh sb="10" eb="11">
      <t>ノゾ</t>
    </rPh>
    <phoneticPr fontId="14"/>
  </si>
  <si>
    <t>職業紹介・労働者派遣業</t>
    <phoneticPr fontId="8"/>
  </si>
  <si>
    <t>その他の事業サービス業</t>
    <rPh sb="0" eb="3">
      <t>ソノタ</t>
    </rPh>
    <rPh sb="4" eb="6">
      <t>ジギョウ</t>
    </rPh>
    <rPh sb="6" eb="11">
      <t>サービスギョウ</t>
    </rPh>
    <phoneticPr fontId="14"/>
  </si>
  <si>
    <t>Total</t>
  </si>
  <si>
    <t>Construction work, general including public and private construction work</t>
  </si>
  <si>
    <t>Construction work by specialist contractor, except equipment installation work</t>
  </si>
  <si>
    <t>Equipment installation work</t>
  </si>
  <si>
    <t>Food</t>
  </si>
  <si>
    <t xml:space="preserve">Beverages, tobacco and feed </t>
  </si>
  <si>
    <t>Textile mill products</t>
  </si>
  <si>
    <t>Lumber and wood products, except furniture</t>
  </si>
  <si>
    <t>Furniture and fixtures</t>
  </si>
  <si>
    <t>Pulp, paper and paper products</t>
  </si>
  <si>
    <t xml:space="preserve">Printing and allied industries </t>
  </si>
  <si>
    <t>Chemical and allied products</t>
  </si>
  <si>
    <t>Petroleum and coal products</t>
  </si>
  <si>
    <t xml:space="preserve">Plastic products, except otherwise classified </t>
  </si>
  <si>
    <t>Rubber products</t>
  </si>
  <si>
    <t>Leather tanning, leather products and fur skins</t>
  </si>
  <si>
    <t>Ceramic, stone and clay products</t>
  </si>
  <si>
    <t>Iron and steel</t>
  </si>
  <si>
    <t>Non-ferrous metals and products</t>
  </si>
  <si>
    <t>Fabricated metal products</t>
  </si>
  <si>
    <t>General-purpose
 machinery</t>
  </si>
  <si>
    <t>Production machinery</t>
  </si>
  <si>
    <t>Business oriented machinery</t>
  </si>
  <si>
    <t xml:space="preserve">Electronic parts, devices and electronic circuits </t>
  </si>
  <si>
    <t>Electrical machinery, equipment and supplies</t>
  </si>
  <si>
    <t>Information and communication electronics equipment</t>
  </si>
  <si>
    <t>Transportation equipment</t>
  </si>
  <si>
    <t>Miscellaneous manufacturing industries</t>
  </si>
  <si>
    <t>Communications</t>
  </si>
  <si>
    <t>Broadcasting</t>
  </si>
  <si>
    <t>Information services</t>
  </si>
  <si>
    <t>Internet based services</t>
  </si>
  <si>
    <t>Video picture, sound information, character information production and distribution</t>
  </si>
  <si>
    <t>Road passenger transport</t>
  </si>
  <si>
    <t xml:space="preserve">Road freight transport </t>
  </si>
  <si>
    <t>Water transport</t>
  </si>
  <si>
    <t>Warehousing</t>
  </si>
  <si>
    <t>Services incidental to transport</t>
  </si>
  <si>
    <t>Postal activities, including mail delivery</t>
  </si>
  <si>
    <t>General merchandise</t>
  </si>
  <si>
    <t>Textile and apparel</t>
  </si>
  <si>
    <t>Food and beverages</t>
  </si>
  <si>
    <t>Building materials, minerals and metals, etc.</t>
  </si>
  <si>
    <t>Machinery and equipment</t>
  </si>
  <si>
    <t xml:space="preserve">Miscellaneous wholesale trade </t>
  </si>
  <si>
    <t>Dry goods, apparel and apparel accessories</t>
  </si>
  <si>
    <t>Food and beverage</t>
  </si>
  <si>
    <t>Miscellaneous retail trade</t>
  </si>
  <si>
    <t>Nonstore retailers</t>
  </si>
  <si>
    <t>Real estate agencies</t>
  </si>
  <si>
    <t>Real estate lessors and managers</t>
  </si>
  <si>
    <t>Goods rental and leasing</t>
  </si>
  <si>
    <t>Professional services, N.E.C.</t>
  </si>
  <si>
    <t>Advertising</t>
  </si>
  <si>
    <t>Technical services, N.E.C.</t>
  </si>
  <si>
    <t>Accommodations</t>
  </si>
  <si>
    <t>Eating and drinking places</t>
  </si>
  <si>
    <t>Food take out and delivery services</t>
  </si>
  <si>
    <t>Laundry, beauty and bath services</t>
  </si>
  <si>
    <t>Miscellaneous 
living-related and personal services</t>
  </si>
  <si>
    <t>Services for amusement and hobbies</t>
  </si>
  <si>
    <t>Waste disposal business</t>
  </si>
  <si>
    <t>Automobile maintenance services</t>
  </si>
  <si>
    <t>Machine, etc. repair services, except otherwise classified</t>
  </si>
  <si>
    <t>Employment and worker dispatching services</t>
  </si>
  <si>
    <t>Miscellaneous business services</t>
  </si>
  <si>
    <t>母集団企業数（社）</t>
  </si>
  <si>
    <t>従業者数（人）</t>
    <phoneticPr fontId="8"/>
  </si>
  <si>
    <t>売上高（百万円）</t>
    <phoneticPr fontId="8"/>
  </si>
  <si>
    <t>売上原価（百万円）</t>
    <phoneticPr fontId="8"/>
  </si>
  <si>
    <t>うち、商品仕入原価・材料費</t>
    <rPh sb="10" eb="13">
      <t>ザイリョウヒ</t>
    </rPh>
    <phoneticPr fontId="16"/>
  </si>
  <si>
    <t>うち、労務費</t>
  </si>
  <si>
    <t>うち、外注費</t>
  </si>
  <si>
    <t>うち、減価償却費</t>
  </si>
  <si>
    <t>売上総利益（百万円）</t>
    <rPh sb="2" eb="5">
      <t>ソウリエキ</t>
    </rPh>
    <phoneticPr fontId="16"/>
  </si>
  <si>
    <t>販売費及び一般管理費（百万円）</t>
    <phoneticPr fontId="8"/>
  </si>
  <si>
    <t>うち、人件費</t>
  </si>
  <si>
    <t>うち、地代家賃</t>
  </si>
  <si>
    <t>うち、運賃荷造費</t>
  </si>
  <si>
    <t>うち、広告宣伝費</t>
  </si>
  <si>
    <t>うち、交際費</t>
  </si>
  <si>
    <t>うち、租税公課</t>
  </si>
  <si>
    <t>営業利益（百万円）</t>
    <rPh sb="0" eb="2">
      <t>エイギョウ</t>
    </rPh>
    <rPh sb="2" eb="4">
      <t>リエキ</t>
    </rPh>
    <phoneticPr fontId="16"/>
  </si>
  <si>
    <t>営業外損益（百万円）</t>
    <phoneticPr fontId="8"/>
  </si>
  <si>
    <t>営業外収益</t>
  </si>
  <si>
    <t>営業外費用</t>
  </si>
  <si>
    <t>うち、支払利息・割引料</t>
  </si>
  <si>
    <t>経常利益（経常損失）（百万円）</t>
    <phoneticPr fontId="8"/>
  </si>
  <si>
    <t>税引前当期純利益（税引前当期純損失）（百万円）</t>
    <phoneticPr fontId="8"/>
  </si>
  <si>
    <t>税引後当期純利益（税引後当期純損失）（百万円）</t>
    <phoneticPr fontId="8"/>
  </si>
  <si>
    <t>能力開発費（従業員教育費）【特掲】（百万円）</t>
    <rPh sb="6" eb="9">
      <t>ジュウギョウイン</t>
    </rPh>
    <rPh sb="9" eb="12">
      <t>キョウイクヒ</t>
    </rPh>
    <rPh sb="14" eb="15">
      <t>トク</t>
    </rPh>
    <phoneticPr fontId="8"/>
  </si>
  <si>
    <t>付加価値額（百万円）</t>
    <rPh sb="0" eb="2">
      <t>フカ</t>
    </rPh>
    <rPh sb="2" eb="4">
      <t>カチ</t>
    </rPh>
    <rPh sb="4" eb="5">
      <t>ガク</t>
    </rPh>
    <phoneticPr fontId="16"/>
  </si>
  <si>
    <t>No. of enterprises in parent population</t>
  </si>
  <si>
    <t>No. of workers</t>
  </si>
  <si>
    <t>Sales (million yen)</t>
  </si>
  <si>
    <t>Cost of Sales (million yen)</t>
  </si>
  <si>
    <t>(Of which) Commodity purchase cost/material costs</t>
  </si>
  <si>
    <t xml:space="preserve">(Of which) Labor costs </t>
  </si>
  <si>
    <t>(Of which) Outsourcing costs</t>
  </si>
  <si>
    <t>(Of which) Depreciation costs</t>
  </si>
  <si>
    <t>Gross operating profit (million yen)</t>
  </si>
  <si>
    <t>Selling and general administrative expenses (million yen)</t>
  </si>
  <si>
    <t>(Of which) Personnel costs</t>
  </si>
  <si>
    <t>(Of which) Rent</t>
  </si>
  <si>
    <t>(Of which) Freight and packing costs</t>
  </si>
  <si>
    <t>(Of which) Advertising expenses</t>
  </si>
  <si>
    <t>(Of which) Entertainment expenses</t>
  </si>
  <si>
    <t>(Of which) Taxes and public charges</t>
  </si>
  <si>
    <t>Operating profit (million yen)</t>
  </si>
  <si>
    <t>Non-operating profit and loss (million yen)</t>
  </si>
  <si>
    <t>Non-operating revenue</t>
  </si>
  <si>
    <t>Non-operating expenses</t>
  </si>
  <si>
    <t>(Of which) Interest payment and discount expenses</t>
  </si>
  <si>
    <t>Ordinary profit (ordinary loss)(million yen)</t>
  </si>
  <si>
    <t>Pretax net profit (pretax net loss)(million yen)</t>
  </si>
  <si>
    <t>After-tax net profit (after-tax net loss)(million yen)</t>
  </si>
  <si>
    <t>Skill development costs (Employee education expenses) [Specially mentioned](million yen)</t>
  </si>
  <si>
    <t>Value added (million yen)</t>
  </si>
  <si>
    <t>…</t>
  </si>
  <si>
    <t>（注１）　「うち、商品仕入原価・材料費」、「うち、労務費」、「うち、外注費」、「うち、減価償却費」は「売上原価」の一部項目のため、内訳の計と計が一致しない場合がある。</t>
  </si>
  <si>
    <t>（注２）　「うち、人件費」、「うち、地代家賃」、「うち、運賃荷造費」、「うち、広告宣伝費」、「うち、交際費」、「うち、減価償却費」、「うち、租税公課」は「販売費及び一般管理費」の一部項目のため、内訳の計と計が一致しない場合がある。</t>
  </si>
  <si>
    <t>（注３）　売上総利益＝売上（収入）金額－売上原価。</t>
  </si>
  <si>
    <r>
      <t>Notes3:</t>
    </r>
    <r>
      <rPr>
        <sz val="8"/>
        <rFont val="ＭＳ Ｐゴシック"/>
        <family val="3"/>
        <charset val="128"/>
      </rPr>
      <t>　</t>
    </r>
    <r>
      <rPr>
        <sz val="8"/>
        <rFont val="Times New Roman"/>
        <family val="1"/>
      </rPr>
      <t>Gross operating profit = sales (revenue) - cost of sales.</t>
    </r>
  </si>
  <si>
    <r>
      <t>Notes2:</t>
    </r>
    <r>
      <rPr>
        <sz val="8"/>
        <rFont val="ＭＳ Ｐゴシック"/>
        <family val="3"/>
        <charset val="128"/>
      </rPr>
      <t>　</t>
    </r>
    <r>
      <rPr>
        <sz val="8"/>
        <rFont val="Times New Roman"/>
        <family val="1"/>
      </rPr>
      <t xml:space="preserve">As "(Of which) Personnel costs", "(Of which) Rent", "(Of which) Freight and packing costs", "(Of which) Advertising expenses", "(Of which) Entertainment expenses", "(Of which) Depreciation costs" and "(Of which) Taxes and public charges" are items of "Selling and general administrative expenses", the total breakdown may not match the total. </t>
    </r>
  </si>
  <si>
    <r>
      <t>Notes1:</t>
    </r>
    <r>
      <rPr>
        <sz val="8"/>
        <rFont val="ＭＳ Ｐゴシック"/>
        <family val="3"/>
        <charset val="128"/>
      </rPr>
      <t>　</t>
    </r>
    <r>
      <rPr>
        <sz val="8"/>
        <rFont val="Times New Roman"/>
        <family val="1"/>
      </rPr>
      <t xml:space="preserve">As "(Of which) Commodity purchase cost/material costs", "(Of which) Labor costs", "(Of which) Outsourcing costs" and "(Of which) Depreciation costs" are items of "Cost of Sales", the total breakdown may not match the total. </t>
    </r>
  </si>
  <si>
    <r>
      <t>３．売上高及び営業費用　(2) 産業中分類別表　2)個人企業　　</t>
    </r>
    <r>
      <rPr>
        <b/>
        <sz val="11"/>
        <rFont val="ＭＳ ゴシック"/>
        <family val="3"/>
        <charset val="128"/>
      </rPr>
      <t>　３．</t>
    </r>
    <r>
      <rPr>
        <b/>
        <sz val="11"/>
        <rFont val="Times New Roman"/>
        <family val="1"/>
      </rPr>
      <t>Sales and operating costs</t>
    </r>
    <r>
      <rPr>
        <b/>
        <sz val="11"/>
        <rFont val="ＭＳ ゴシック"/>
        <family val="3"/>
        <charset val="128"/>
      </rPr>
      <t>　</t>
    </r>
    <r>
      <rPr>
        <b/>
        <sz val="11"/>
        <rFont val="Times New Roman"/>
        <family val="1"/>
      </rPr>
      <t>(2) Middle division of industrial classification</t>
    </r>
    <r>
      <rPr>
        <b/>
        <sz val="11"/>
        <rFont val="ＭＳ ゴシック"/>
        <family val="3"/>
        <charset val="128"/>
      </rPr>
      <t>　</t>
    </r>
    <r>
      <rPr>
        <b/>
        <sz val="11"/>
        <rFont val="Times New Roman"/>
        <family val="1"/>
      </rPr>
      <t>2)Individual proprietorship</t>
    </r>
  </si>
  <si>
    <t>－</t>
  </si>
  <si>
    <t>…</t>
    <phoneticPr fontId="1"/>
  </si>
  <si>
    <t>建設業</t>
    <rPh sb="0" eb="3">
      <t xml:space="preserve">ケンセツギョウ </t>
    </rPh>
    <phoneticPr fontId="1"/>
  </si>
  <si>
    <t>製造業</t>
    <rPh sb="0" eb="3">
      <t xml:space="preserve">セイゾウギョウ </t>
    </rPh>
    <phoneticPr fontId="1"/>
  </si>
  <si>
    <t>卸売業</t>
    <rPh sb="0" eb="3">
      <t xml:space="preserve">オロシウリギョウ </t>
    </rPh>
    <phoneticPr fontId="1"/>
  </si>
  <si>
    <t>小売業</t>
    <rPh sb="0" eb="3">
      <t xml:space="preserve">コウリギョウ </t>
    </rPh>
    <phoneticPr fontId="1"/>
  </si>
  <si>
    <t>不動産業</t>
    <rPh sb="0" eb="4">
      <t xml:space="preserve">フドウサンギョウ </t>
    </rPh>
    <phoneticPr fontId="1"/>
  </si>
  <si>
    <t>全体</t>
    <rPh sb="0" eb="2">
      <t xml:space="preserve">ゼンタイ </t>
    </rPh>
    <phoneticPr fontId="1"/>
  </si>
  <si>
    <t>情報
通信業</t>
    <rPh sb="0" eb="5">
      <t xml:space="preserve">ジョウホウツウシンギョウ </t>
    </rPh>
    <phoneticPr fontId="1"/>
  </si>
  <si>
    <t>専門
サービス業</t>
    <rPh sb="0" eb="2">
      <t xml:space="preserve">センモｎ </t>
    </rPh>
    <phoneticPr fontId="1"/>
  </si>
  <si>
    <t>飲食・
宿泊業</t>
    <rPh sb="0" eb="2">
      <t xml:space="preserve">インショク </t>
    </rPh>
    <rPh sb="3" eb="6">
      <t xml:space="preserve">シュクハクギョウ </t>
    </rPh>
    <phoneticPr fontId="1"/>
  </si>
  <si>
    <t>平均
従業員数</t>
    <rPh sb="0" eb="6">
      <t xml:space="preserve">ヘイキンジュウギョウインスウ </t>
    </rPh>
    <phoneticPr fontId="1"/>
  </si>
  <si>
    <t>平均売上高
（百万円）</t>
    <rPh sb="0" eb="1">
      <t xml:space="preserve">ヘイキンウリアゲダカ </t>
    </rPh>
    <phoneticPr fontId="1"/>
  </si>
  <si>
    <t>平均売上総利益
（百万円）</t>
    <rPh sb="0" eb="2">
      <t xml:space="preserve">ヘイキンウリアゲソウリエキ </t>
    </rPh>
    <phoneticPr fontId="1"/>
  </si>
  <si>
    <t>平均営業利益
（百万円）</t>
    <rPh sb="0" eb="6">
      <t xml:space="preserve">ヘイキンエイギョウリエキ </t>
    </rPh>
    <phoneticPr fontId="1"/>
  </si>
  <si>
    <t>総利益率</t>
    <rPh sb="0" eb="4">
      <t xml:space="preserve">ソウリエキリツ </t>
    </rPh>
    <phoneticPr fontId="1"/>
  </si>
  <si>
    <t>営業利益率</t>
    <rPh sb="0" eb="5">
      <t xml:space="preserve">エイギョウリエキリツ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</si>
</sst>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 ##0;[&lt;-999]\-#\ ###\ ##0;#\ ##0"/>
    <numFmt numFmtId="183" formatCode="0.0"/>
    <numFmt numFmtId="184" formatCode="0.0%"/>
  </numFmts>
  <fonts count="30">
    <font>
      <sz val="11"/>
      <color theme="1"/>
      <name val="游ゴシック"/>
      <family val="2"/>
      <charset val="128"/>
    </font>
    <font>
      <sz val="6"/>
      <name val="游ゴシック"/>
      <family val="2"/>
      <charset val="128"/>
    </font>
    <font>
      <sz val="11"/>
      <name val="ＭＳ Ｐゴシック"/>
      <family val="3"/>
      <charset val="128"/>
    </font>
    <font>
      <sz val="11"/>
      <name val="ＭＳ ゴシック"/>
      <family val="3"/>
      <charset val="128"/>
    </font>
    <font>
      <sz val="11"/>
      <color theme="1"/>
      <name val="ＭＳ Ｐゴシック"/>
      <family val="3"/>
      <charset val="128"/>
    </font>
    <font>
      <sz val="11"/>
      <color theme="1"/>
      <name val="ＭＳ Ｐ明朝"/>
      <family val="1"/>
      <charset val="128"/>
    </font>
    <font>
      <sz val="11"/>
      <name val="ＭＳ Ｐ明朝"/>
      <family val="1"/>
      <charset val="128"/>
    </font>
    <font>
      <sz val="11"/>
      <color theme="1"/>
      <name val="Times New Roman"/>
      <family val="1"/>
    </font>
    <font>
      <sz val="6"/>
      <name val="游ゴシック"/>
      <family val="3"/>
      <charset val="128"/>
      <scheme val="minor"/>
    </font>
    <font>
      <sz val="10"/>
      <name val="ＭＳ 明朝"/>
      <family val="1"/>
      <charset val="128"/>
    </font>
    <font>
      <sz val="6"/>
      <name val="ＭＳ Ｐゴシック"/>
      <family val="3"/>
      <charset val="128"/>
    </font>
    <font>
      <sz val="9"/>
      <name val="Times New Roman"/>
      <family val="1"/>
      <charset val="128"/>
    </font>
    <font>
      <sz val="9"/>
      <name val="ＭＳ Ｐ明朝"/>
      <family val="1"/>
      <charset val="128"/>
    </font>
    <font>
      <sz val="9"/>
      <name val="Times New Roman"/>
      <family val="1"/>
    </font>
    <font>
      <sz val="6"/>
      <name val="ＭＳ Ｐ明朝"/>
      <family val="1"/>
      <charset val="128"/>
    </font>
    <font>
      <sz val="11"/>
      <name val="Times New Roman"/>
      <family val="1"/>
    </font>
    <font>
      <sz val="6"/>
      <name val="ＭＳ 明朝"/>
      <family val="1"/>
      <charset val="128"/>
    </font>
    <font>
      <sz val="11"/>
      <name val="Times New Roman"/>
      <family val="1"/>
      <charset val="128"/>
    </font>
    <font>
      <sz val="10"/>
      <name val="Times New Roman"/>
      <family val="1"/>
    </font>
    <font>
      <sz val="8"/>
      <color theme="1"/>
      <name val="ＭＳ Ｐ明朝"/>
      <family val="1"/>
      <charset val="128"/>
    </font>
    <font>
      <sz val="8"/>
      <name val="ＭＳ Ｐ明朝"/>
      <family val="1"/>
      <charset val="128"/>
    </font>
    <font>
      <sz val="7.5"/>
      <name val="ＭＳ Ｐ明朝"/>
      <family val="1"/>
      <charset val="128"/>
    </font>
    <font>
      <sz val="10"/>
      <name val="ＭＳ Ｐ明朝"/>
      <family val="1"/>
      <charset val="128"/>
    </font>
    <font>
      <sz val="8"/>
      <name val="Times New Roman"/>
      <family val="1"/>
    </font>
    <font>
      <sz val="8"/>
      <name val="ＭＳ Ｐゴシック"/>
      <family val="3"/>
      <charset val="128"/>
    </font>
    <font>
      <b/>
      <sz val="11"/>
      <name val="ＭＳ ゴシック"/>
      <family val="3"/>
      <charset val="128"/>
    </font>
    <font>
      <b/>
      <sz val="11"/>
      <name val="Times New Roman"/>
      <family val="1"/>
    </font>
    <font>
      <sz val="11"/>
      <color theme="1"/>
      <name val="游ゴシック"/>
      <family val="2"/>
      <charset val="128"/>
    </font>
    <font>
      <sz val="11"/>
      <name val="Meiryo UI"/>
      <family val="2"/>
      <charset val="128"/>
    </font>
    <font>
      <sz val="11"/>
      <color theme="0"/>
      <name val="Meiryo UI"/>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5" tint="0.79998168889431442"/>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2" fillId="0" borderId="0"/>
    <xf numFmtId="0" fontId="4" fillId="0" borderId="0"/>
    <xf numFmtId="0" fontId="2" fillId="0" borderId="0">
      <alignment vertical="center"/>
    </xf>
    <xf numFmtId="9" fontId="27" fillId="0" borderId="0" applyFont="0" applyFill="0" applyBorder="0" applyAlignment="0" applyProtection="0">
      <alignment vertical="center"/>
    </xf>
  </cellStyleXfs>
  <cellXfs count="98">
    <xf numFmtId="0" fontId="0" fillId="0" borderId="0" xfId="0">
      <alignment vertical="center"/>
    </xf>
    <xf numFmtId="0" fontId="2" fillId="0" borderId="0" xfId="1">
      <alignment vertical="center"/>
    </xf>
    <xf numFmtId="0" fontId="3" fillId="0" borderId="0" xfId="2" applyFont="1" applyAlignment="1">
      <alignment vertical="center"/>
    </xf>
    <xf numFmtId="0" fontId="5" fillId="0" borderId="0" xfId="3" applyFont="1" applyAlignment="1">
      <alignment horizontal="center"/>
    </xf>
    <xf numFmtId="0" fontId="6" fillId="0" borderId="0" xfId="4" applyFont="1" applyAlignment="1">
      <alignment horizontal="right"/>
    </xf>
    <xf numFmtId="0" fontId="7" fillId="0" borderId="0" xfId="3" applyFont="1" applyAlignment="1">
      <alignment horizontal="center"/>
    </xf>
    <xf numFmtId="0" fontId="6" fillId="0" borderId="0" xfId="1" applyFont="1" applyAlignment="1">
      <alignment horizontal="right"/>
    </xf>
    <xf numFmtId="0" fontId="5" fillId="0" borderId="0" xfId="3" applyFont="1"/>
    <xf numFmtId="0" fontId="9" fillId="0" borderId="1" xfId="2" applyFont="1" applyBorder="1" applyAlignment="1">
      <alignment horizontal="centerContinuous" vertical="center"/>
    </xf>
    <xf numFmtId="0" fontId="9" fillId="0" borderId="2" xfId="2" applyFont="1" applyBorder="1" applyAlignment="1">
      <alignment horizontal="centerContinuous" vertical="center"/>
    </xf>
    <xf numFmtId="0" fontId="9" fillId="0" borderId="3" xfId="2" applyFont="1" applyBorder="1" applyAlignment="1">
      <alignment horizontal="centerContinuous" vertical="center" shrinkToFit="1"/>
    </xf>
    <xf numFmtId="0" fontId="11" fillId="0" borderId="4" xfId="1" applyFont="1" applyBorder="1" applyAlignment="1">
      <alignment horizontal="center" vertical="center" wrapText="1"/>
    </xf>
    <xf numFmtId="0" fontId="18" fillId="0" borderId="4" xfId="2" applyFont="1" applyBorder="1" applyAlignment="1">
      <alignment horizontal="center" vertical="center" shrinkToFit="1"/>
    </xf>
    <xf numFmtId="0" fontId="6" fillId="0" borderId="0" xfId="1" applyFont="1">
      <alignment vertical="center"/>
    </xf>
    <xf numFmtId="0" fontId="19" fillId="0" borderId="0" xfId="3" applyFont="1" applyAlignment="1">
      <alignment horizontal="center" vertical="center" wrapText="1"/>
    </xf>
    <xf numFmtId="0" fontId="9" fillId="0" borderId="8" xfId="2" applyFont="1" applyBorder="1" applyAlignment="1">
      <alignment horizontal="centerContinuous" vertical="center"/>
    </xf>
    <xf numFmtId="0" fontId="9" fillId="0" borderId="0" xfId="2" applyFont="1" applyAlignment="1">
      <alignment horizontal="centerContinuous" vertical="center"/>
    </xf>
    <xf numFmtId="0" fontId="9" fillId="0" borderId="9" xfId="2" applyFont="1" applyBorder="1" applyAlignment="1">
      <alignment horizontal="centerContinuous" vertical="center" shrinkToFit="1"/>
    </xf>
    <xf numFmtId="0" fontId="20" fillId="0" borderId="10"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22" fillId="0" borderId="13" xfId="3" applyFont="1" applyBorder="1" applyAlignment="1">
      <alignment vertical="center" shrinkToFit="1"/>
    </xf>
    <xf numFmtId="0" fontId="6" fillId="0" borderId="0" xfId="1" applyFont="1" applyAlignment="1">
      <alignment horizontal="center" vertical="center" textRotation="255" wrapText="1"/>
    </xf>
    <xf numFmtId="0" fontId="9" fillId="0" borderId="14" xfId="2" applyFont="1" applyBorder="1" applyAlignment="1">
      <alignment horizontal="center" vertical="center"/>
    </xf>
    <xf numFmtId="0" fontId="9" fillId="0" borderId="15" xfId="2" applyFont="1" applyBorder="1" applyAlignment="1">
      <alignment horizontal="center" vertical="center"/>
    </xf>
    <xf numFmtId="0" fontId="9" fillId="0" borderId="16" xfId="2" applyFont="1" applyBorder="1" applyAlignment="1">
      <alignment horizontal="center" vertical="center"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7" fillId="0" borderId="19" xfId="3" applyFont="1" applyBorder="1" applyAlignment="1">
      <alignment horizontal="center" vertical="center" shrinkToFit="1"/>
    </xf>
    <xf numFmtId="0" fontId="18" fillId="0" borderId="20" xfId="3" applyFont="1" applyBorder="1" applyAlignment="1">
      <alignment vertical="center" shrinkToFit="1"/>
    </xf>
    <xf numFmtId="0" fontId="2" fillId="0" borderId="0" xfId="2"/>
    <xf numFmtId="0" fontId="20" fillId="0" borderId="21" xfId="2" applyFont="1" applyBorder="1" applyAlignment="1">
      <alignment vertical="center"/>
    </xf>
    <xf numFmtId="0" fontId="20" fillId="0" borderId="22" xfId="2" applyFont="1" applyBorder="1" applyAlignment="1">
      <alignment vertical="center"/>
    </xf>
    <xf numFmtId="0" fontId="20" fillId="0" borderId="23" xfId="2" applyFont="1" applyBorder="1" applyAlignment="1">
      <alignment vertical="center"/>
    </xf>
    <xf numFmtId="0" fontId="20" fillId="0" borderId="1" xfId="2" applyFont="1" applyBorder="1" applyAlignment="1">
      <alignment vertical="center"/>
    </xf>
    <xf numFmtId="0" fontId="20" fillId="0" borderId="8" xfId="2" applyFont="1" applyBorder="1" applyAlignment="1">
      <alignment vertical="center"/>
    </xf>
    <xf numFmtId="0" fontId="20" fillId="0" borderId="2" xfId="2" applyFont="1" applyBorder="1" applyAlignment="1">
      <alignment vertical="center"/>
    </xf>
    <xf numFmtId="0" fontId="20" fillId="0" borderId="23" xfId="2" applyFont="1" applyBorder="1" applyAlignment="1">
      <alignment vertical="center" shrinkToFit="1"/>
    </xf>
    <xf numFmtId="0" fontId="20" fillId="0" borderId="14" xfId="2" applyFont="1" applyBorder="1" applyAlignment="1">
      <alignment vertical="center"/>
    </xf>
    <xf numFmtId="0" fontId="20" fillId="0" borderId="13" xfId="2" applyFont="1" applyBorder="1" applyAlignment="1">
      <alignment vertical="center" shrinkToFit="1"/>
    </xf>
    <xf numFmtId="0" fontId="20" fillId="0" borderId="0" xfId="0" applyFont="1">
      <alignment vertical="center"/>
    </xf>
    <xf numFmtId="0" fontId="23" fillId="0" borderId="24" xfId="1" applyFont="1" applyBorder="1">
      <alignment vertical="center"/>
    </xf>
    <xf numFmtId="176" fontId="20" fillId="0" borderId="4" xfId="1" applyNumberFormat="1" applyFont="1" applyBorder="1" applyAlignment="1">
      <alignment horizontal="right" vertical="center"/>
    </xf>
    <xf numFmtId="176" fontId="20" fillId="0" borderId="33" xfId="1" applyNumberFormat="1" applyFont="1" applyBorder="1" applyAlignment="1">
      <alignment horizontal="right" vertical="center"/>
    </xf>
    <xf numFmtId="176" fontId="20" fillId="0" borderId="25" xfId="1" applyNumberFormat="1" applyFont="1" applyBorder="1" applyAlignment="1">
      <alignment horizontal="right" vertical="center"/>
    </xf>
    <xf numFmtId="176" fontId="20" fillId="0" borderId="26" xfId="1" applyNumberFormat="1" applyFont="1" applyBorder="1" applyAlignment="1">
      <alignment horizontal="right" vertical="center"/>
    </xf>
    <xf numFmtId="176" fontId="20" fillId="0" borderId="29" xfId="1" applyNumberFormat="1" applyFont="1" applyBorder="1" applyAlignment="1">
      <alignment horizontal="right" vertical="center"/>
    </xf>
    <xf numFmtId="176" fontId="20" fillId="0" borderId="34" xfId="1" applyNumberFormat="1" applyFont="1" applyBorder="1" applyAlignment="1">
      <alignment horizontal="right" vertical="center"/>
    </xf>
    <xf numFmtId="176" fontId="20" fillId="0" borderId="11" xfId="1" applyNumberFormat="1" applyFont="1" applyBorder="1" applyAlignment="1">
      <alignment horizontal="right" vertical="center"/>
    </xf>
    <xf numFmtId="176" fontId="20" fillId="0" borderId="12" xfId="1" applyNumberFormat="1" applyFont="1" applyBorder="1" applyAlignment="1">
      <alignment horizontal="right" vertical="center"/>
    </xf>
    <xf numFmtId="176" fontId="20" fillId="0" borderId="13" xfId="1" applyNumberFormat="1" applyFont="1" applyBorder="1" applyAlignment="1">
      <alignment horizontal="right" vertical="center"/>
    </xf>
    <xf numFmtId="176" fontId="20" fillId="0" borderId="35" xfId="1" applyNumberFormat="1" applyFont="1" applyBorder="1" applyAlignment="1">
      <alignment horizontal="right" vertical="center"/>
    </xf>
    <xf numFmtId="176" fontId="20" fillId="0" borderId="27" xfId="1" applyNumberFormat="1" applyFont="1" applyBorder="1" applyAlignment="1">
      <alignment horizontal="right" vertical="center"/>
    </xf>
    <xf numFmtId="176" fontId="20" fillId="0" borderId="28" xfId="1" applyNumberFormat="1" applyFont="1" applyBorder="1" applyAlignment="1">
      <alignment horizontal="right" vertical="center"/>
    </xf>
    <xf numFmtId="176" fontId="20" fillId="0" borderId="30" xfId="1" applyNumberFormat="1" applyFont="1" applyBorder="1" applyAlignment="1">
      <alignment horizontal="right" vertical="center"/>
    </xf>
    <xf numFmtId="176" fontId="20" fillId="0" borderId="36" xfId="1" applyNumberFormat="1" applyFont="1" applyBorder="1" applyAlignment="1">
      <alignment horizontal="right" vertical="center"/>
    </xf>
    <xf numFmtId="176" fontId="20" fillId="0" borderId="31" xfId="1" applyNumberFormat="1" applyFont="1" applyBorder="1" applyAlignment="1">
      <alignment horizontal="right" vertical="center"/>
    </xf>
    <xf numFmtId="176" fontId="20" fillId="0" borderId="32" xfId="1" applyNumberFormat="1" applyFont="1" applyBorder="1" applyAlignment="1">
      <alignment horizontal="right" vertical="center"/>
    </xf>
    <xf numFmtId="0" fontId="24" fillId="0" borderId="0" xfId="2" applyFont="1"/>
    <xf numFmtId="0" fontId="23" fillId="0" borderId="0" xfId="2" applyFont="1"/>
    <xf numFmtId="0" fontId="3" fillId="0" borderId="0" xfId="1" applyFont="1" applyAlignment="1">
      <alignment vertical="center"/>
    </xf>
    <xf numFmtId="0" fontId="15" fillId="0" borderId="5"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6" xfId="1" applyFont="1" applyBorder="1" applyAlignment="1">
      <alignment horizontal="center" vertical="center" shrinkToFit="1"/>
    </xf>
    <xf numFmtId="0" fontId="15" fillId="0" borderId="7" xfId="1" applyFont="1" applyBorder="1" applyAlignment="1">
      <alignment horizontal="center" vertical="center" shrinkToFit="1"/>
    </xf>
    <xf numFmtId="0" fontId="17" fillId="0" borderId="5" xfId="1" applyFont="1" applyBorder="1" applyAlignment="1">
      <alignment horizontal="center" vertical="center" shrinkToFit="1"/>
    </xf>
    <xf numFmtId="0" fontId="17" fillId="0" borderId="6" xfId="1" applyFont="1" applyBorder="1" applyAlignment="1">
      <alignment horizontal="center" vertical="center" shrinkToFit="1"/>
    </xf>
    <xf numFmtId="0" fontId="17" fillId="0" borderId="7" xfId="1" applyFont="1" applyBorder="1" applyAlignment="1">
      <alignment horizontal="center" vertical="center" shrinkToFit="1"/>
    </xf>
    <xf numFmtId="183" fontId="28" fillId="0" borderId="24" xfId="1" applyNumberFormat="1" applyFont="1" applyBorder="1">
      <alignment vertical="center"/>
    </xf>
    <xf numFmtId="184" fontId="28" fillId="0" borderId="24" xfId="5" applyNumberFormat="1" applyFont="1" applyBorder="1">
      <alignment vertical="center"/>
    </xf>
    <xf numFmtId="184" fontId="28" fillId="4" borderId="24" xfId="5" applyNumberFormat="1" applyFont="1" applyFill="1" applyBorder="1">
      <alignment vertical="center"/>
    </xf>
    <xf numFmtId="184" fontId="28" fillId="5" borderId="24" xfId="5" applyNumberFormat="1" applyFont="1" applyFill="1" applyBorder="1">
      <alignment vertical="center"/>
    </xf>
    <xf numFmtId="183" fontId="28" fillId="0" borderId="24" xfId="1" applyNumberFormat="1" applyFont="1" applyFill="1" applyBorder="1">
      <alignment vertical="center"/>
    </xf>
    <xf numFmtId="0" fontId="28" fillId="0" borderId="21" xfId="2" applyFont="1" applyBorder="1" applyAlignment="1">
      <alignment horizontal="right" wrapText="1"/>
    </xf>
    <xf numFmtId="183" fontId="28" fillId="0" borderId="23" xfId="1" applyNumberFormat="1" applyFont="1" applyBorder="1">
      <alignment vertical="center"/>
    </xf>
    <xf numFmtId="183" fontId="28" fillId="0" borderId="23" xfId="1" applyNumberFormat="1" applyFont="1" applyFill="1" applyBorder="1">
      <alignment vertical="center"/>
    </xf>
    <xf numFmtId="184" fontId="28" fillId="0" borderId="23" xfId="5" applyNumberFormat="1" applyFont="1" applyBorder="1">
      <alignment vertical="center"/>
    </xf>
    <xf numFmtId="0" fontId="29" fillId="3" borderId="37" xfId="1" applyFont="1" applyFill="1" applyBorder="1" applyAlignment="1">
      <alignment horizontal="center" vertical="center"/>
    </xf>
    <xf numFmtId="183" fontId="28" fillId="6" borderId="38" xfId="1" applyNumberFormat="1" applyFont="1" applyFill="1" applyBorder="1">
      <alignment vertical="center"/>
    </xf>
    <xf numFmtId="184" fontId="28" fillId="6" borderId="38" xfId="5" applyNumberFormat="1" applyFont="1" applyFill="1" applyBorder="1">
      <alignment vertical="center"/>
    </xf>
    <xf numFmtId="184" fontId="28" fillId="6" borderId="39" xfId="5" applyNumberFormat="1" applyFont="1" applyFill="1" applyBorder="1">
      <alignment vertical="center"/>
    </xf>
    <xf numFmtId="184" fontId="28" fillId="7" borderId="23" xfId="5" applyNumberFormat="1" applyFont="1" applyFill="1" applyBorder="1">
      <alignment vertical="center"/>
    </xf>
    <xf numFmtId="184" fontId="28" fillId="7" borderId="24" xfId="5" applyNumberFormat="1" applyFont="1" applyFill="1" applyBorder="1">
      <alignment vertical="center"/>
    </xf>
    <xf numFmtId="0" fontId="28" fillId="0" borderId="14" xfId="2" applyFont="1" applyBorder="1" applyAlignment="1">
      <alignment horizontal="right" wrapText="1"/>
    </xf>
    <xf numFmtId="183" fontId="28" fillId="6" borderId="40" xfId="1" applyNumberFormat="1" applyFont="1" applyFill="1" applyBorder="1">
      <alignment vertical="center"/>
    </xf>
    <xf numFmtId="183" fontId="28" fillId="0" borderId="16" xfId="1" applyNumberFormat="1" applyFont="1" applyBorder="1">
      <alignment vertical="center"/>
    </xf>
    <xf numFmtId="183" fontId="28" fillId="0" borderId="20" xfId="1" applyNumberFormat="1" applyFont="1" applyBorder="1">
      <alignment vertical="center"/>
    </xf>
    <xf numFmtId="183" fontId="28" fillId="4" borderId="20" xfId="1" applyNumberFormat="1" applyFont="1" applyFill="1" applyBorder="1">
      <alignment vertical="center"/>
    </xf>
    <xf numFmtId="0" fontId="29" fillId="3" borderId="41" xfId="2" applyFont="1" applyFill="1" applyBorder="1"/>
    <xf numFmtId="0" fontId="29" fillId="3" borderId="42" xfId="1" applyFont="1" applyFill="1" applyBorder="1" applyAlignment="1">
      <alignment horizontal="center" vertical="center"/>
    </xf>
    <xf numFmtId="0" fontId="29" fillId="3" borderId="43" xfId="1" applyFont="1" applyFill="1" applyBorder="1" applyAlignment="1">
      <alignment horizontal="center" vertical="center"/>
    </xf>
    <xf numFmtId="0" fontId="29" fillId="3" borderId="43" xfId="1" applyFont="1" applyFill="1" applyBorder="1" applyAlignment="1">
      <alignment horizontal="center" vertical="center" wrapText="1"/>
    </xf>
    <xf numFmtId="0" fontId="29" fillId="3" borderId="44" xfId="1" applyFont="1" applyFill="1" applyBorder="1" applyAlignment="1">
      <alignment horizontal="center" vertical="center" wrapText="1"/>
    </xf>
    <xf numFmtId="0" fontId="28" fillId="2" borderId="45" xfId="2" applyFont="1" applyFill="1" applyBorder="1" applyAlignment="1">
      <alignment horizontal="right" wrapText="1"/>
    </xf>
    <xf numFmtId="183" fontId="28" fillId="2" borderId="39" xfId="1" applyNumberFormat="1" applyFont="1" applyFill="1" applyBorder="1">
      <alignment vertical="center"/>
    </xf>
    <xf numFmtId="183" fontId="28" fillId="2" borderId="46" xfId="1" applyNumberFormat="1" applyFont="1" applyFill="1" applyBorder="1">
      <alignment vertical="center"/>
    </xf>
    <xf numFmtId="183" fontId="28" fillId="2" borderId="47" xfId="1" applyNumberFormat="1" applyFont="1" applyFill="1" applyBorder="1">
      <alignment vertical="center"/>
    </xf>
    <xf numFmtId="183" fontId="28" fillId="2" borderId="48" xfId="1" applyNumberFormat="1" applyFont="1" applyFill="1" applyBorder="1">
      <alignment vertical="center"/>
    </xf>
  </cellXfs>
  <cellStyles count="6">
    <cellStyle name="パーセント" xfId="5" builtinId="5"/>
    <cellStyle name="標準" xfId="0" builtinId="0"/>
    <cellStyle name="標準 2" xfId="2" xr:uid="{7B320330-A5A8-4A92-B512-841ABA8E9B46}"/>
    <cellStyle name="標準 3" xfId="3" xr:uid="{99746447-8572-4B34-83C7-8CB00AAE4B2F}"/>
    <cellStyle name="標準_03_委員会資料_3rd_No.41_集計様式" xfId="1" xr:uid="{7379736C-764C-4896-B74F-EB0BAD650712}"/>
    <cellStyle name="標準_03_委員会資料_3rd_No.41_集計様式_(5) 産業別・設立年別表（法人企業）誤_06-(5) 産業別・設立年別表（法人企業）" xfId="4" xr:uid="{B354682F-1244-48AD-A3F6-D5BC5BCDD4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931F-36CC-F642-A3B9-2CAD5F17226E}">
  <dimension ref="A1:U22"/>
  <sheetViews>
    <sheetView showGridLines="0" tabSelected="1" zoomScale="89" zoomScaleNormal="100" zoomScaleSheetLayoutView="100" workbookViewId="0">
      <selection activeCell="E31" sqref="E31"/>
    </sheetView>
  </sheetViews>
  <sheetFormatPr baseColWidth="10" defaultColWidth="8.1640625" defaultRowHeight="14"/>
  <cols>
    <col min="1" max="4" width="5.1640625" style="30" customWidth="1"/>
    <col min="5" max="5" width="14.6640625" style="30" customWidth="1"/>
    <col min="6" max="20" width="9.1640625" style="1" customWidth="1"/>
    <col min="21" max="21" width="46.33203125" style="1" customWidth="1"/>
    <col min="22" max="16384" width="8.1640625" style="1"/>
  </cols>
  <sheetData>
    <row r="1" spans="1:21" s="3" customFormat="1" ht="20" customHeight="1">
      <c r="E1" s="4"/>
      <c r="G1" s="5" t="s">
        <v>0</v>
      </c>
      <c r="H1" s="5" t="s">
        <v>4</v>
      </c>
      <c r="I1" s="5" t="s">
        <v>29</v>
      </c>
      <c r="J1" s="5" t="s">
        <v>31</v>
      </c>
      <c r="K1" s="5" t="s">
        <v>32</v>
      </c>
      <c r="L1" s="5" t="s">
        <v>33</v>
      </c>
      <c r="M1" s="5" t="s">
        <v>34</v>
      </c>
      <c r="N1" s="5" t="s">
        <v>35</v>
      </c>
      <c r="O1" s="5" t="s">
        <v>37</v>
      </c>
      <c r="P1" s="5">
        <v>88</v>
      </c>
      <c r="Q1" s="5">
        <v>89</v>
      </c>
      <c r="R1" s="5">
        <v>90</v>
      </c>
      <c r="S1" s="5">
        <v>91</v>
      </c>
      <c r="T1" s="5">
        <v>92</v>
      </c>
      <c r="U1" s="6"/>
    </row>
    <row r="2" spans="1:21" s="13" customFormat="1" ht="21.75" customHeight="1">
      <c r="A2" s="7"/>
      <c r="B2" s="8" t="s">
        <v>38</v>
      </c>
      <c r="C2" s="9"/>
      <c r="D2" s="9"/>
      <c r="E2" s="10"/>
      <c r="F2" s="11" t="s">
        <v>39</v>
      </c>
      <c r="G2" s="61" t="s">
        <v>40</v>
      </c>
      <c r="H2" s="61" t="s">
        <v>41</v>
      </c>
      <c r="I2" s="61" t="s">
        <v>42</v>
      </c>
      <c r="J2" s="61" t="s">
        <v>44</v>
      </c>
      <c r="K2" s="61" t="s">
        <v>45</v>
      </c>
      <c r="L2" s="61" t="s">
        <v>46</v>
      </c>
      <c r="M2" s="61" t="s">
        <v>47</v>
      </c>
      <c r="N2" s="61" t="s">
        <v>48</v>
      </c>
      <c r="O2" s="65" t="s">
        <v>50</v>
      </c>
      <c r="P2" s="66"/>
      <c r="Q2" s="66"/>
      <c r="R2" s="66"/>
      <c r="S2" s="66"/>
      <c r="T2" s="67"/>
      <c r="U2" s="12" t="s">
        <v>51</v>
      </c>
    </row>
    <row r="3" spans="1:21" s="22" customFormat="1" ht="26">
      <c r="A3" s="14"/>
      <c r="B3" s="15"/>
      <c r="C3" s="16"/>
      <c r="D3" s="16"/>
      <c r="E3" s="17"/>
      <c r="F3" s="18" t="s">
        <v>52</v>
      </c>
      <c r="G3" s="18" t="s">
        <v>52</v>
      </c>
      <c r="H3" s="18" t="s">
        <v>52</v>
      </c>
      <c r="I3" s="18" t="s">
        <v>52</v>
      </c>
      <c r="J3" s="18" t="s">
        <v>52</v>
      </c>
      <c r="K3" s="18" t="s">
        <v>52</v>
      </c>
      <c r="L3" s="18" t="s">
        <v>52</v>
      </c>
      <c r="M3" s="18" t="s">
        <v>52</v>
      </c>
      <c r="N3" s="18" t="s">
        <v>52</v>
      </c>
      <c r="O3" s="18" t="s">
        <v>52</v>
      </c>
      <c r="P3" s="19" t="s">
        <v>115</v>
      </c>
      <c r="Q3" s="19" t="s">
        <v>116</v>
      </c>
      <c r="R3" s="19" t="s">
        <v>117</v>
      </c>
      <c r="S3" s="19" t="s">
        <v>118</v>
      </c>
      <c r="T3" s="20" t="s">
        <v>119</v>
      </c>
      <c r="U3" s="21"/>
    </row>
    <row r="4" spans="1:21" s="7" customFormat="1" ht="21" customHeight="1">
      <c r="B4" s="23"/>
      <c r="C4" s="24"/>
      <c r="D4" s="24"/>
      <c r="E4" s="25"/>
      <c r="F4" s="26" t="s">
        <v>120</v>
      </c>
      <c r="G4" s="26" t="s">
        <v>120</v>
      </c>
      <c r="H4" s="26" t="s">
        <v>120</v>
      </c>
      <c r="I4" s="26" t="s">
        <v>120</v>
      </c>
      <c r="J4" s="26" t="s">
        <v>120</v>
      </c>
      <c r="K4" s="26" t="s">
        <v>120</v>
      </c>
      <c r="L4" s="26" t="s">
        <v>120</v>
      </c>
      <c r="M4" s="26" t="s">
        <v>120</v>
      </c>
      <c r="N4" s="26" t="s">
        <v>120</v>
      </c>
      <c r="O4" s="26" t="s">
        <v>120</v>
      </c>
      <c r="P4" s="27" t="s">
        <v>181</v>
      </c>
      <c r="Q4" s="27" t="s">
        <v>182</v>
      </c>
      <c r="R4" s="27" t="s">
        <v>183</v>
      </c>
      <c r="S4" s="27" t="s">
        <v>184</v>
      </c>
      <c r="T4" s="28" t="s">
        <v>185</v>
      </c>
      <c r="U4" s="29"/>
    </row>
    <row r="5" spans="1:21" s="13" customFormat="1" ht="15" customHeight="1">
      <c r="A5" s="40">
        <v>1</v>
      </c>
      <c r="B5" s="31" t="s">
        <v>186</v>
      </c>
      <c r="C5" s="32"/>
      <c r="D5" s="32"/>
      <c r="E5" s="33"/>
      <c r="F5" s="42">
        <v>1723872</v>
      </c>
      <c r="G5" s="43">
        <v>142827</v>
      </c>
      <c r="H5" s="43">
        <v>132879</v>
      </c>
      <c r="I5" s="43">
        <v>2313</v>
      </c>
      <c r="J5" s="43">
        <v>40785</v>
      </c>
      <c r="K5" s="43">
        <v>381755</v>
      </c>
      <c r="L5" s="43">
        <v>138666</v>
      </c>
      <c r="M5" s="43">
        <v>102109</v>
      </c>
      <c r="N5" s="43">
        <v>416691</v>
      </c>
      <c r="O5" s="43">
        <v>46172</v>
      </c>
      <c r="P5" s="44">
        <v>1288</v>
      </c>
      <c r="Q5" s="44">
        <v>29832</v>
      </c>
      <c r="R5" s="44">
        <v>9172</v>
      </c>
      <c r="S5" s="44">
        <v>516</v>
      </c>
      <c r="T5" s="45">
        <v>5364</v>
      </c>
      <c r="U5" s="41" t="s">
        <v>212</v>
      </c>
    </row>
    <row r="6" spans="1:21" ht="15" customHeight="1">
      <c r="A6" s="40">
        <v>1</v>
      </c>
      <c r="B6" s="31" t="s">
        <v>187</v>
      </c>
      <c r="C6" s="32"/>
      <c r="D6" s="32"/>
      <c r="E6" s="33"/>
      <c r="F6" s="46">
        <v>4445346.0640162863</v>
      </c>
      <c r="G6" s="47">
        <v>328298.09916763741</v>
      </c>
      <c r="H6" s="47">
        <v>342777.5131146544</v>
      </c>
      <c r="I6" s="47">
        <v>4347.1099501910958</v>
      </c>
      <c r="J6" s="47">
        <v>112727.96835391666</v>
      </c>
      <c r="K6" s="47">
        <v>1228387.2948741775</v>
      </c>
      <c r="L6" s="47">
        <v>237596.48916037346</v>
      </c>
      <c r="M6" s="47">
        <v>300779.47332147212</v>
      </c>
      <c r="N6" s="47">
        <v>1153384.130526376</v>
      </c>
      <c r="O6" s="47">
        <v>113115.97510068475</v>
      </c>
      <c r="P6" s="48">
        <v>4120.8251324589992</v>
      </c>
      <c r="Q6" s="48">
        <v>71388.33259286551</v>
      </c>
      <c r="R6" s="48">
        <v>15795.61731409268</v>
      </c>
      <c r="S6" s="48">
        <v>3947.0385387774577</v>
      </c>
      <c r="T6" s="49">
        <v>17864.1615224901</v>
      </c>
      <c r="U6" s="41" t="s">
        <v>213</v>
      </c>
    </row>
    <row r="7" spans="1:21" ht="15" customHeight="1">
      <c r="A7" s="40">
        <v>1</v>
      </c>
      <c r="B7" s="31" t="s">
        <v>188</v>
      </c>
      <c r="C7" s="32"/>
      <c r="D7" s="32"/>
      <c r="E7" s="33"/>
      <c r="F7" s="46">
        <v>23688195.956449784</v>
      </c>
      <c r="G7" s="47">
        <v>2322668.0495243352</v>
      </c>
      <c r="H7" s="47">
        <v>1578746.3349561112</v>
      </c>
      <c r="I7" s="47">
        <v>17993.191696257774</v>
      </c>
      <c r="J7" s="47">
        <v>1407407.8580661474</v>
      </c>
      <c r="K7" s="47">
        <v>8606084.1486473698</v>
      </c>
      <c r="L7" s="47">
        <v>1359232.112253729</v>
      </c>
      <c r="M7" s="47">
        <v>1965119.8064025508</v>
      </c>
      <c r="N7" s="47">
        <v>4127170.4507517274</v>
      </c>
      <c r="O7" s="47">
        <v>663954.73959347385</v>
      </c>
      <c r="P7" s="48">
        <v>24462.436362237306</v>
      </c>
      <c r="Q7" s="48">
        <v>488033.6128383755</v>
      </c>
      <c r="R7" s="48">
        <v>61525.269363028565</v>
      </c>
      <c r="S7" s="48">
        <v>8244.3271337226142</v>
      </c>
      <c r="T7" s="49">
        <v>81689.093896109858</v>
      </c>
      <c r="U7" s="41" t="s">
        <v>214</v>
      </c>
    </row>
    <row r="8" spans="1:21" ht="15" customHeight="1">
      <c r="A8" s="40">
        <v>1</v>
      </c>
      <c r="B8" s="34" t="s">
        <v>189</v>
      </c>
      <c r="C8" s="32"/>
      <c r="D8" s="32"/>
      <c r="E8" s="33"/>
      <c r="F8" s="46">
        <v>10505702.554604476</v>
      </c>
      <c r="G8" s="47">
        <v>945280.55018624407</v>
      </c>
      <c r="H8" s="47">
        <v>511348.64333644055</v>
      </c>
      <c r="I8" s="47">
        <v>4637.5248510519914</v>
      </c>
      <c r="J8" s="47">
        <v>1034104.829273211</v>
      </c>
      <c r="K8" s="47">
        <v>5765916.0361875677</v>
      </c>
      <c r="L8" s="47">
        <v>68443.171326022057</v>
      </c>
      <c r="M8" s="47">
        <v>93352.420753939427</v>
      </c>
      <c r="N8" s="47">
        <v>1568358.9525013946</v>
      </c>
      <c r="O8" s="47">
        <v>262158.89181202609</v>
      </c>
      <c r="P8" s="48">
        <v>3017.4690466772881</v>
      </c>
      <c r="Q8" s="48">
        <v>220079.44316574582</v>
      </c>
      <c r="R8" s="48">
        <v>20807.169399690323</v>
      </c>
      <c r="S8" s="48">
        <v>676.88502136520628</v>
      </c>
      <c r="T8" s="49">
        <v>17577.925178547437</v>
      </c>
      <c r="U8" s="41" t="s">
        <v>215</v>
      </c>
    </row>
    <row r="9" spans="1:21" ht="15" customHeight="1">
      <c r="A9" s="40">
        <v>1</v>
      </c>
      <c r="B9" s="31" t="s">
        <v>194</v>
      </c>
      <c r="C9" s="32"/>
      <c r="D9" s="32"/>
      <c r="E9" s="33"/>
      <c r="F9" s="46">
        <v>13182493.401845308</v>
      </c>
      <c r="G9" s="47">
        <v>1377387.4993380904</v>
      </c>
      <c r="H9" s="47">
        <v>1067397.6916196707</v>
      </c>
      <c r="I9" s="47">
        <v>13355.666845205782</v>
      </c>
      <c r="J9" s="47">
        <v>373303.02879293694</v>
      </c>
      <c r="K9" s="47">
        <v>2840168.1124598016</v>
      </c>
      <c r="L9" s="47">
        <v>1290788.9409277074</v>
      </c>
      <c r="M9" s="47">
        <v>1871767.3856486108</v>
      </c>
      <c r="N9" s="47">
        <v>2558811.4982503313</v>
      </c>
      <c r="O9" s="47">
        <v>401795.84778144775</v>
      </c>
      <c r="P9" s="48">
        <v>21444.967315560003</v>
      </c>
      <c r="Q9" s="48">
        <v>267954.16967262968</v>
      </c>
      <c r="R9" s="48">
        <v>40718.099963338245</v>
      </c>
      <c r="S9" s="48">
        <v>7567.4421123574066</v>
      </c>
      <c r="T9" s="49">
        <v>64111.168717562432</v>
      </c>
      <c r="U9" s="41" t="s">
        <v>220</v>
      </c>
    </row>
    <row r="10" spans="1:21" ht="15" customHeight="1">
      <c r="A10" s="40">
        <v>1</v>
      </c>
      <c r="B10" s="34" t="s">
        <v>195</v>
      </c>
      <c r="C10" s="32"/>
      <c r="D10" s="32"/>
      <c r="E10" s="33"/>
      <c r="F10" s="46">
        <v>9111917.1057026386</v>
      </c>
      <c r="G10" s="47">
        <v>889075.75310460455</v>
      </c>
      <c r="H10" s="47">
        <v>670981.18082734942</v>
      </c>
      <c r="I10" s="47">
        <v>8240.3821330928331</v>
      </c>
      <c r="J10" s="47">
        <v>254875.93978981549</v>
      </c>
      <c r="K10" s="47">
        <v>2128052.1038507265</v>
      </c>
      <c r="L10" s="47">
        <v>768626.97101093398</v>
      </c>
      <c r="M10" s="47">
        <v>1239261.5193407515</v>
      </c>
      <c r="N10" s="47">
        <v>2002394.7068048301</v>
      </c>
      <c r="O10" s="47">
        <v>253929.29971405931</v>
      </c>
      <c r="P10" s="48">
        <v>14854.080455939589</v>
      </c>
      <c r="Q10" s="48">
        <v>173172.23282150266</v>
      </c>
      <c r="R10" s="48">
        <v>22170.142122718029</v>
      </c>
      <c r="S10" s="48">
        <v>6493.1485325995181</v>
      </c>
      <c r="T10" s="49">
        <v>37239.695781299502</v>
      </c>
      <c r="U10" s="41" t="s">
        <v>221</v>
      </c>
    </row>
    <row r="11" spans="1:21" ht="15" customHeight="1">
      <c r="A11" s="40">
        <v>1</v>
      </c>
      <c r="B11" s="31" t="s">
        <v>202</v>
      </c>
      <c r="C11" s="32"/>
      <c r="D11" s="32"/>
      <c r="E11" s="33"/>
      <c r="F11" s="46">
        <v>4070576.2961426666</v>
      </c>
      <c r="G11" s="47">
        <v>488311.74623348587</v>
      </c>
      <c r="H11" s="47">
        <v>396416.51079232106</v>
      </c>
      <c r="I11" s="47">
        <v>5115.2847121129507</v>
      </c>
      <c r="J11" s="47">
        <v>118427.08900312126</v>
      </c>
      <c r="K11" s="47">
        <v>712116.00860907405</v>
      </c>
      <c r="L11" s="47">
        <v>522161.96991677326</v>
      </c>
      <c r="M11" s="47">
        <v>632505.86630785884</v>
      </c>
      <c r="N11" s="47">
        <v>556416.79144550103</v>
      </c>
      <c r="O11" s="47">
        <v>147866.5480673885</v>
      </c>
      <c r="P11" s="48">
        <v>6590.8868596204284</v>
      </c>
      <c r="Q11" s="48">
        <v>94781.936851127073</v>
      </c>
      <c r="R11" s="48">
        <v>18547.957840620209</v>
      </c>
      <c r="S11" s="48">
        <v>1074.2935797578893</v>
      </c>
      <c r="T11" s="49">
        <v>26871.472936262926</v>
      </c>
      <c r="U11" s="41" t="s">
        <v>228</v>
      </c>
    </row>
    <row r="15" spans="1:21" ht="15" thickBot="1"/>
    <row r="16" spans="1:21" ht="34">
      <c r="E16" s="88"/>
      <c r="F16" s="77" t="s">
        <v>253</v>
      </c>
      <c r="G16" s="89" t="s">
        <v>248</v>
      </c>
      <c r="H16" s="90" t="s">
        <v>249</v>
      </c>
      <c r="I16" s="91" t="s">
        <v>254</v>
      </c>
      <c r="J16" s="90" t="s">
        <v>250</v>
      </c>
      <c r="K16" s="90" t="s">
        <v>251</v>
      </c>
      <c r="L16" s="90" t="s">
        <v>252</v>
      </c>
      <c r="M16" s="91" t="s">
        <v>255</v>
      </c>
      <c r="N16" s="92" t="s">
        <v>256</v>
      </c>
    </row>
    <row r="17" spans="5:14" ht="35" thickBot="1">
      <c r="E17" s="93" t="s">
        <v>257</v>
      </c>
      <c r="F17" s="94">
        <f>F6/F5</f>
        <v>2.5786984555792345</v>
      </c>
      <c r="G17" s="95">
        <f>G6/G5</f>
        <v>2.298571692800643</v>
      </c>
      <c r="H17" s="96">
        <f>H6/H5</f>
        <v>2.5796214083087201</v>
      </c>
      <c r="I17" s="96">
        <f>I6/I5</f>
        <v>1.8794249676571966</v>
      </c>
      <c r="J17" s="96">
        <f>J6/J5</f>
        <v>2.7639565613317805</v>
      </c>
      <c r="K17" s="96">
        <f>K6/K5</f>
        <v>3.2177372788154117</v>
      </c>
      <c r="L17" s="96">
        <f>L6/L5</f>
        <v>1.7134444576202779</v>
      </c>
      <c r="M17" s="96">
        <f>M6/M5</f>
        <v>2.9456705414946001</v>
      </c>
      <c r="N17" s="97">
        <f t="shared" ref="N17" si="0">N6/N5</f>
        <v>2.7679602643838623</v>
      </c>
    </row>
    <row r="18" spans="5:14" ht="34">
      <c r="E18" s="83" t="s">
        <v>258</v>
      </c>
      <c r="F18" s="84">
        <f>F7/F5</f>
        <v>13.741273108705162</v>
      </c>
      <c r="G18" s="85">
        <f>G7/G5</f>
        <v>16.262107651384788</v>
      </c>
      <c r="H18" s="86">
        <f>H7/H5</f>
        <v>11.881082300108453</v>
      </c>
      <c r="I18" s="86">
        <f>I7/I5</f>
        <v>7.7791576723985187</v>
      </c>
      <c r="J18" s="87">
        <f>J7/J5</f>
        <v>34.507977395271482</v>
      </c>
      <c r="K18" s="87">
        <f>K7/K5</f>
        <v>22.543474607136435</v>
      </c>
      <c r="L18" s="86">
        <f>L7/L5</f>
        <v>9.8022017816460352</v>
      </c>
      <c r="M18" s="86">
        <f>M7/M5</f>
        <v>19.245314383673826</v>
      </c>
      <c r="N18" s="86">
        <f t="shared" ref="N18" si="1">N7/N5</f>
        <v>9.9046306513741058</v>
      </c>
    </row>
    <row r="19" spans="5:14" ht="34">
      <c r="E19" s="73" t="s">
        <v>259</v>
      </c>
      <c r="F19" s="78">
        <f>F9/F5</f>
        <v>7.6470256503065821</v>
      </c>
      <c r="G19" s="75">
        <f>G9/G5</f>
        <v>9.6437473260524307</v>
      </c>
      <c r="H19" s="72">
        <f>H9/H5</f>
        <v>8.0328546393310507</v>
      </c>
      <c r="I19" s="72">
        <f>I9/I5</f>
        <v>5.7741750303526942</v>
      </c>
      <c r="J19" s="72">
        <f>J9/J5</f>
        <v>9.1529490938564901</v>
      </c>
      <c r="K19" s="72">
        <f>K9/K5</f>
        <v>7.439766636873915</v>
      </c>
      <c r="L19" s="72">
        <f>L9/L5</f>
        <v>9.3086188462038812</v>
      </c>
      <c r="M19" s="72">
        <f>M9/M5</f>
        <v>18.331071557341769</v>
      </c>
      <c r="N19" s="68">
        <f t="shared" ref="N19" si="2">N9/N5</f>
        <v>6.1407889737247299</v>
      </c>
    </row>
    <row r="20" spans="5:14" ht="17">
      <c r="E20" s="73" t="s">
        <v>261</v>
      </c>
      <c r="F20" s="79">
        <f>F19/F18</f>
        <v>0.55650052144456363</v>
      </c>
      <c r="G20" s="81">
        <f>G19/G18</f>
        <v>0.59301952322466789</v>
      </c>
      <c r="H20" s="82">
        <f>H19/H18</f>
        <v>0.67610462047365205</v>
      </c>
      <c r="I20" s="82">
        <f>I19/I18</f>
        <v>0.74226224400107377</v>
      </c>
      <c r="J20" s="71">
        <f>J19/J18</f>
        <v>0.26524154078965778</v>
      </c>
      <c r="K20" s="71">
        <f>K19/K18</f>
        <v>0.33001863140115761</v>
      </c>
      <c r="L20" s="70">
        <f>L19/L18</f>
        <v>0.94964570752192079</v>
      </c>
      <c r="M20" s="70">
        <f>M19/M18</f>
        <v>0.95249530311088981</v>
      </c>
      <c r="N20" s="82">
        <f>N19/N18</f>
        <v>0.61999171800240682</v>
      </c>
    </row>
    <row r="21" spans="5:14" ht="34">
      <c r="E21" s="73" t="s">
        <v>260</v>
      </c>
      <c r="F21" s="78">
        <f>F11/F5</f>
        <v>2.3612984584369761</v>
      </c>
      <c r="G21" s="74">
        <f>G11/G5</f>
        <v>3.4189036122965959</v>
      </c>
      <c r="H21" s="68">
        <f>H11/H5</f>
        <v>2.9832893895372563</v>
      </c>
      <c r="I21" s="72">
        <f>I11/I5</f>
        <v>2.2115368405157589</v>
      </c>
      <c r="J21" s="72">
        <f>J11/J5</f>
        <v>2.9036922643893899</v>
      </c>
      <c r="K21" s="72">
        <f>K11/K5</f>
        <v>1.8653744118847797</v>
      </c>
      <c r="L21" s="72">
        <f>L11/L5</f>
        <v>3.7656092330980431</v>
      </c>
      <c r="M21" s="72">
        <f>M11/M5</f>
        <v>6.1944183794558638</v>
      </c>
      <c r="N21" s="72">
        <f>N11/N5</f>
        <v>1.3353223166459103</v>
      </c>
    </row>
    <row r="22" spans="5:14" ht="18" thickBot="1">
      <c r="E22" s="73" t="s">
        <v>262</v>
      </c>
      <c r="F22" s="80">
        <f>F21/F18</f>
        <v>0.17183986081617739</v>
      </c>
      <c r="G22" s="76">
        <f t="shared" ref="G22:N22" si="3">G21/G18</f>
        <v>0.21023742343788146</v>
      </c>
      <c r="H22" s="69">
        <f t="shared" si="3"/>
        <v>0.25109575998055533</v>
      </c>
      <c r="I22" s="69">
        <f t="shared" si="3"/>
        <v>0.28429001360424722</v>
      </c>
      <c r="J22" s="71">
        <f t="shared" si="3"/>
        <v>8.4145536295247306E-2</v>
      </c>
      <c r="K22" s="71">
        <f t="shared" si="3"/>
        <v>8.2745647882259937E-2</v>
      </c>
      <c r="L22" s="70">
        <f t="shared" si="3"/>
        <v>0.3841595303770316</v>
      </c>
      <c r="M22" s="70">
        <f t="shared" si="3"/>
        <v>0.32186631280550604</v>
      </c>
      <c r="N22" s="82">
        <f t="shared" si="3"/>
        <v>0.13481798197701153</v>
      </c>
    </row>
  </sheetData>
  <mergeCells count="1">
    <mergeCell ref="O2:T2"/>
  </mergeCells>
  <phoneticPr fontId="1"/>
  <pageMargins left="0.59055118110236227" right="0.59055118110236227" top="0.59055118110236227" bottom="0.27559055118110237" header="0.19685039370078741" footer="0.19685039370078741"/>
  <pageSetup paperSize="9"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63DA-4FA7-444B-B390-1BB930958482}">
  <sheetPr codeName="Sheet25"/>
  <dimension ref="A1:CG38"/>
  <sheetViews>
    <sheetView showGridLines="0" zoomScale="166" zoomScaleNormal="100" zoomScaleSheetLayoutView="100" workbookViewId="0">
      <selection activeCell="E2" sqref="E2"/>
    </sheetView>
  </sheetViews>
  <sheetFormatPr baseColWidth="10" defaultColWidth="8.1640625" defaultRowHeight="14"/>
  <cols>
    <col min="1" max="4" width="5.1640625" style="30" customWidth="1"/>
    <col min="5" max="5" width="28.1640625" style="30" customWidth="1"/>
    <col min="6" max="84" width="9.1640625" style="1" customWidth="1"/>
    <col min="85" max="85" width="46.33203125" style="1" customWidth="1"/>
    <col min="86" max="16384" width="8.1640625" style="1"/>
  </cols>
  <sheetData>
    <row r="1" spans="1:85" ht="30" customHeight="1">
      <c r="A1" s="60" t="s">
        <v>245</v>
      </c>
      <c r="B1" s="2"/>
      <c r="C1" s="2"/>
      <c r="D1" s="2"/>
      <c r="E1" s="2"/>
      <c r="AA1" s="2"/>
      <c r="AO1" s="2"/>
      <c r="BC1" s="2"/>
      <c r="BQ1" s="2"/>
      <c r="CE1" s="2"/>
    </row>
    <row r="2" spans="1:85" s="3" customFormat="1" ht="20" customHeight="1">
      <c r="E2" s="4"/>
      <c r="G2" s="5" t="s">
        <v>0</v>
      </c>
      <c r="H2" s="5" t="s">
        <v>1</v>
      </c>
      <c r="I2" s="5" t="s">
        <v>2</v>
      </c>
      <c r="J2" s="5" t="s">
        <v>3</v>
      </c>
      <c r="K2" s="5" t="s">
        <v>4</v>
      </c>
      <c r="L2" s="5" t="s">
        <v>5</v>
      </c>
      <c r="M2" s="5" t="s">
        <v>6</v>
      </c>
      <c r="N2" s="5" t="s">
        <v>7</v>
      </c>
      <c r="O2" s="5" t="s">
        <v>8</v>
      </c>
      <c r="P2" s="5" t="s">
        <v>9</v>
      </c>
      <c r="Q2" s="5" t="s">
        <v>10</v>
      </c>
      <c r="R2" s="5" t="s">
        <v>11</v>
      </c>
      <c r="S2" s="5" t="s">
        <v>12</v>
      </c>
      <c r="T2" s="5" t="s">
        <v>13</v>
      </c>
      <c r="U2" s="5" t="s">
        <v>14</v>
      </c>
      <c r="V2" s="5" t="s">
        <v>15</v>
      </c>
      <c r="W2" s="5" t="s">
        <v>16</v>
      </c>
      <c r="X2" s="5" t="s">
        <v>17</v>
      </c>
      <c r="Y2" s="5" t="s">
        <v>18</v>
      </c>
      <c r="Z2" s="5" t="s">
        <v>19</v>
      </c>
      <c r="AA2" s="5" t="s">
        <v>20</v>
      </c>
      <c r="AB2" s="5" t="s">
        <v>21</v>
      </c>
      <c r="AC2" s="5" t="s">
        <v>22</v>
      </c>
      <c r="AD2" s="5" t="s">
        <v>23</v>
      </c>
      <c r="AE2" s="5" t="s">
        <v>24</v>
      </c>
      <c r="AF2" s="5" t="s">
        <v>25</v>
      </c>
      <c r="AG2" s="5" t="s">
        <v>26</v>
      </c>
      <c r="AH2" s="5" t="s">
        <v>27</v>
      </c>
      <c r="AI2" s="5" t="s">
        <v>28</v>
      </c>
      <c r="AJ2" s="5" t="s">
        <v>29</v>
      </c>
      <c r="AK2" s="5">
        <v>37</v>
      </c>
      <c r="AL2" s="5">
        <v>38</v>
      </c>
      <c r="AM2" s="5">
        <v>39</v>
      </c>
      <c r="AN2" s="5">
        <v>40</v>
      </c>
      <c r="AO2" s="5">
        <v>41</v>
      </c>
      <c r="AP2" s="5" t="s">
        <v>30</v>
      </c>
      <c r="AQ2" s="5">
        <v>43</v>
      </c>
      <c r="AR2" s="5">
        <v>44</v>
      </c>
      <c r="AS2" s="5">
        <v>45</v>
      </c>
      <c r="AT2" s="5">
        <v>47</v>
      </c>
      <c r="AU2" s="5">
        <v>48</v>
      </c>
      <c r="AV2" s="5">
        <v>49</v>
      </c>
      <c r="AW2" s="5" t="s">
        <v>31</v>
      </c>
      <c r="AX2" s="5">
        <v>50</v>
      </c>
      <c r="AY2" s="5">
        <v>51</v>
      </c>
      <c r="AZ2" s="5">
        <v>52</v>
      </c>
      <c r="BA2" s="5">
        <v>53</v>
      </c>
      <c r="BB2" s="5">
        <v>54</v>
      </c>
      <c r="BC2" s="5">
        <v>55</v>
      </c>
      <c r="BD2" s="5" t="s">
        <v>32</v>
      </c>
      <c r="BE2" s="5">
        <v>56</v>
      </c>
      <c r="BF2" s="5">
        <v>57</v>
      </c>
      <c r="BG2" s="5">
        <v>58</v>
      </c>
      <c r="BH2" s="5">
        <v>59</v>
      </c>
      <c r="BI2" s="5">
        <v>60</v>
      </c>
      <c r="BJ2" s="5">
        <v>61</v>
      </c>
      <c r="BK2" s="5" t="s">
        <v>33</v>
      </c>
      <c r="BL2" s="5">
        <v>68</v>
      </c>
      <c r="BM2" s="5">
        <v>69</v>
      </c>
      <c r="BN2" s="5">
        <v>70</v>
      </c>
      <c r="BO2" s="5" t="s">
        <v>34</v>
      </c>
      <c r="BP2" s="5">
        <v>72</v>
      </c>
      <c r="BQ2" s="5">
        <v>73</v>
      </c>
      <c r="BR2" s="5">
        <v>74</v>
      </c>
      <c r="BS2" s="5" t="s">
        <v>35</v>
      </c>
      <c r="BT2" s="5">
        <v>75</v>
      </c>
      <c r="BU2" s="5">
        <v>76</v>
      </c>
      <c r="BV2" s="5">
        <v>77</v>
      </c>
      <c r="BW2" s="5" t="s">
        <v>36</v>
      </c>
      <c r="BX2" s="5">
        <v>78</v>
      </c>
      <c r="BY2" s="5">
        <v>79</v>
      </c>
      <c r="BZ2" s="5">
        <v>80</v>
      </c>
      <c r="CA2" s="5" t="s">
        <v>37</v>
      </c>
      <c r="CB2" s="5">
        <v>88</v>
      </c>
      <c r="CC2" s="5">
        <v>89</v>
      </c>
      <c r="CD2" s="5">
        <v>90</v>
      </c>
      <c r="CE2" s="5">
        <v>91</v>
      </c>
      <c r="CF2" s="5">
        <v>92</v>
      </c>
      <c r="CG2" s="6"/>
    </row>
    <row r="3" spans="1:85" s="13" customFormat="1" ht="21.75" customHeight="1">
      <c r="A3" s="7"/>
      <c r="B3" s="8" t="s">
        <v>38</v>
      </c>
      <c r="C3" s="9"/>
      <c r="D3" s="9"/>
      <c r="E3" s="10"/>
      <c r="F3" s="11" t="s">
        <v>39</v>
      </c>
      <c r="G3" s="62" t="s">
        <v>40</v>
      </c>
      <c r="H3" s="63"/>
      <c r="I3" s="63"/>
      <c r="J3" s="64"/>
      <c r="K3" s="62" t="s">
        <v>41</v>
      </c>
      <c r="L3" s="63"/>
      <c r="M3" s="63"/>
      <c r="N3" s="63"/>
      <c r="O3" s="63"/>
      <c r="P3" s="63"/>
      <c r="Q3" s="63"/>
      <c r="R3" s="63"/>
      <c r="S3" s="63"/>
      <c r="T3" s="63"/>
      <c r="U3" s="63"/>
      <c r="V3" s="63"/>
      <c r="W3" s="63"/>
      <c r="X3" s="63"/>
      <c r="Y3" s="63"/>
      <c r="Z3" s="63"/>
      <c r="AA3" s="63"/>
      <c r="AB3" s="63"/>
      <c r="AC3" s="63"/>
      <c r="AD3" s="63"/>
      <c r="AE3" s="63"/>
      <c r="AF3" s="63"/>
      <c r="AG3" s="63"/>
      <c r="AH3" s="63"/>
      <c r="AI3" s="64"/>
      <c r="AJ3" s="62" t="s">
        <v>42</v>
      </c>
      <c r="AK3" s="63"/>
      <c r="AL3" s="63"/>
      <c r="AM3" s="63"/>
      <c r="AN3" s="63"/>
      <c r="AO3" s="64"/>
      <c r="AP3" s="62" t="s">
        <v>43</v>
      </c>
      <c r="AQ3" s="63"/>
      <c r="AR3" s="63"/>
      <c r="AS3" s="63"/>
      <c r="AT3" s="63"/>
      <c r="AU3" s="63"/>
      <c r="AV3" s="64"/>
      <c r="AW3" s="62" t="s">
        <v>44</v>
      </c>
      <c r="AX3" s="63"/>
      <c r="AY3" s="63"/>
      <c r="AZ3" s="63"/>
      <c r="BA3" s="63"/>
      <c r="BB3" s="63"/>
      <c r="BC3" s="64"/>
      <c r="BD3" s="62" t="s">
        <v>45</v>
      </c>
      <c r="BE3" s="63"/>
      <c r="BF3" s="63"/>
      <c r="BG3" s="63"/>
      <c r="BH3" s="63"/>
      <c r="BI3" s="63"/>
      <c r="BJ3" s="64"/>
      <c r="BK3" s="62" t="s">
        <v>46</v>
      </c>
      <c r="BL3" s="63"/>
      <c r="BM3" s="63"/>
      <c r="BN3" s="64"/>
      <c r="BO3" s="62" t="s">
        <v>47</v>
      </c>
      <c r="BP3" s="63"/>
      <c r="BQ3" s="63"/>
      <c r="BR3" s="64"/>
      <c r="BS3" s="62" t="s">
        <v>48</v>
      </c>
      <c r="BT3" s="63"/>
      <c r="BU3" s="63"/>
      <c r="BV3" s="64"/>
      <c r="BW3" s="62" t="s">
        <v>49</v>
      </c>
      <c r="BX3" s="63"/>
      <c r="BY3" s="63"/>
      <c r="BZ3" s="64"/>
      <c r="CA3" s="65" t="s">
        <v>50</v>
      </c>
      <c r="CB3" s="66"/>
      <c r="CC3" s="66"/>
      <c r="CD3" s="66"/>
      <c r="CE3" s="66"/>
      <c r="CF3" s="67"/>
      <c r="CG3" s="12" t="s">
        <v>51</v>
      </c>
    </row>
    <row r="4" spans="1:85" s="22" customFormat="1" ht="39">
      <c r="A4" s="14"/>
      <c r="B4" s="15"/>
      <c r="C4" s="16"/>
      <c r="D4" s="16"/>
      <c r="E4" s="17"/>
      <c r="F4" s="18" t="s">
        <v>52</v>
      </c>
      <c r="G4" s="18" t="s">
        <v>52</v>
      </c>
      <c r="H4" s="19" t="s">
        <v>53</v>
      </c>
      <c r="I4" s="19" t="s">
        <v>54</v>
      </c>
      <c r="J4" s="20" t="s">
        <v>55</v>
      </c>
      <c r="K4" s="18" t="s">
        <v>52</v>
      </c>
      <c r="L4" s="19" t="s">
        <v>56</v>
      </c>
      <c r="M4" s="19" t="s">
        <v>57</v>
      </c>
      <c r="N4" s="19" t="s">
        <v>58</v>
      </c>
      <c r="O4" s="19" t="s">
        <v>59</v>
      </c>
      <c r="P4" s="19" t="s">
        <v>60</v>
      </c>
      <c r="Q4" s="19" t="s">
        <v>61</v>
      </c>
      <c r="R4" s="19" t="s">
        <v>62</v>
      </c>
      <c r="S4" s="19" t="s">
        <v>63</v>
      </c>
      <c r="T4" s="19" t="s">
        <v>64</v>
      </c>
      <c r="U4" s="19" t="s">
        <v>65</v>
      </c>
      <c r="V4" s="19" t="s">
        <v>66</v>
      </c>
      <c r="W4" s="19" t="s">
        <v>67</v>
      </c>
      <c r="X4" s="19" t="s">
        <v>68</v>
      </c>
      <c r="Y4" s="19" t="s">
        <v>69</v>
      </c>
      <c r="Z4" s="19" t="s">
        <v>70</v>
      </c>
      <c r="AA4" s="19" t="s">
        <v>71</v>
      </c>
      <c r="AB4" s="19" t="s">
        <v>72</v>
      </c>
      <c r="AC4" s="19" t="s">
        <v>73</v>
      </c>
      <c r="AD4" s="19" t="s">
        <v>74</v>
      </c>
      <c r="AE4" s="19" t="s">
        <v>75</v>
      </c>
      <c r="AF4" s="19" t="s">
        <v>76</v>
      </c>
      <c r="AG4" s="19" t="s">
        <v>77</v>
      </c>
      <c r="AH4" s="19" t="s">
        <v>78</v>
      </c>
      <c r="AI4" s="20" t="s">
        <v>79</v>
      </c>
      <c r="AJ4" s="18" t="s">
        <v>52</v>
      </c>
      <c r="AK4" s="19" t="s">
        <v>80</v>
      </c>
      <c r="AL4" s="19" t="s">
        <v>81</v>
      </c>
      <c r="AM4" s="19" t="s">
        <v>82</v>
      </c>
      <c r="AN4" s="19" t="s">
        <v>83</v>
      </c>
      <c r="AO4" s="20" t="s">
        <v>84</v>
      </c>
      <c r="AP4" s="18" t="s">
        <v>52</v>
      </c>
      <c r="AQ4" s="19" t="s">
        <v>85</v>
      </c>
      <c r="AR4" s="19" t="s">
        <v>86</v>
      </c>
      <c r="AS4" s="19" t="s">
        <v>87</v>
      </c>
      <c r="AT4" s="19" t="s">
        <v>88</v>
      </c>
      <c r="AU4" s="19" t="s">
        <v>89</v>
      </c>
      <c r="AV4" s="20" t="s">
        <v>90</v>
      </c>
      <c r="AW4" s="18" t="s">
        <v>52</v>
      </c>
      <c r="AX4" s="19" t="s">
        <v>91</v>
      </c>
      <c r="AY4" s="19" t="s">
        <v>92</v>
      </c>
      <c r="AZ4" s="19" t="s">
        <v>93</v>
      </c>
      <c r="BA4" s="19" t="s">
        <v>94</v>
      </c>
      <c r="BB4" s="19" t="s">
        <v>95</v>
      </c>
      <c r="BC4" s="20" t="s">
        <v>96</v>
      </c>
      <c r="BD4" s="18" t="s">
        <v>52</v>
      </c>
      <c r="BE4" s="19" t="s">
        <v>97</v>
      </c>
      <c r="BF4" s="19" t="s">
        <v>98</v>
      </c>
      <c r="BG4" s="19" t="s">
        <v>99</v>
      </c>
      <c r="BH4" s="19" t="s">
        <v>100</v>
      </c>
      <c r="BI4" s="19" t="s">
        <v>101</v>
      </c>
      <c r="BJ4" s="20" t="s">
        <v>102</v>
      </c>
      <c r="BK4" s="18" t="s">
        <v>52</v>
      </c>
      <c r="BL4" s="19" t="s">
        <v>103</v>
      </c>
      <c r="BM4" s="19" t="s">
        <v>104</v>
      </c>
      <c r="BN4" s="20" t="s">
        <v>105</v>
      </c>
      <c r="BO4" s="18" t="s">
        <v>52</v>
      </c>
      <c r="BP4" s="19" t="s">
        <v>106</v>
      </c>
      <c r="BQ4" s="19" t="s">
        <v>107</v>
      </c>
      <c r="BR4" s="20" t="s">
        <v>108</v>
      </c>
      <c r="BS4" s="18" t="s">
        <v>52</v>
      </c>
      <c r="BT4" s="19" t="s">
        <v>109</v>
      </c>
      <c r="BU4" s="19" t="s">
        <v>110</v>
      </c>
      <c r="BV4" s="20" t="s">
        <v>111</v>
      </c>
      <c r="BW4" s="18" t="s">
        <v>52</v>
      </c>
      <c r="BX4" s="19" t="s">
        <v>112</v>
      </c>
      <c r="BY4" s="19" t="s">
        <v>113</v>
      </c>
      <c r="BZ4" s="20" t="s">
        <v>114</v>
      </c>
      <c r="CA4" s="18" t="s">
        <v>52</v>
      </c>
      <c r="CB4" s="19" t="s">
        <v>115</v>
      </c>
      <c r="CC4" s="19" t="s">
        <v>116</v>
      </c>
      <c r="CD4" s="19" t="s">
        <v>117</v>
      </c>
      <c r="CE4" s="19" t="s">
        <v>118</v>
      </c>
      <c r="CF4" s="20" t="s">
        <v>119</v>
      </c>
      <c r="CG4" s="21"/>
    </row>
    <row r="5" spans="1:85" s="7" customFormat="1" ht="21" customHeight="1">
      <c r="B5" s="23"/>
      <c r="C5" s="24"/>
      <c r="D5" s="24"/>
      <c r="E5" s="25"/>
      <c r="F5" s="26" t="s">
        <v>120</v>
      </c>
      <c r="G5" s="26" t="s">
        <v>120</v>
      </c>
      <c r="H5" s="27" t="s">
        <v>121</v>
      </c>
      <c r="I5" s="27" t="s">
        <v>122</v>
      </c>
      <c r="J5" s="28" t="s">
        <v>123</v>
      </c>
      <c r="K5" s="26" t="s">
        <v>120</v>
      </c>
      <c r="L5" s="27" t="s">
        <v>124</v>
      </c>
      <c r="M5" s="27" t="s">
        <v>125</v>
      </c>
      <c r="N5" s="27" t="s">
        <v>126</v>
      </c>
      <c r="O5" s="27" t="s">
        <v>127</v>
      </c>
      <c r="P5" s="27" t="s">
        <v>128</v>
      </c>
      <c r="Q5" s="27" t="s">
        <v>129</v>
      </c>
      <c r="R5" s="27" t="s">
        <v>130</v>
      </c>
      <c r="S5" s="27" t="s">
        <v>131</v>
      </c>
      <c r="T5" s="27" t="s">
        <v>132</v>
      </c>
      <c r="U5" s="27" t="s">
        <v>133</v>
      </c>
      <c r="V5" s="27" t="s">
        <v>134</v>
      </c>
      <c r="W5" s="27" t="s">
        <v>135</v>
      </c>
      <c r="X5" s="27" t="s">
        <v>136</v>
      </c>
      <c r="Y5" s="27" t="s">
        <v>137</v>
      </c>
      <c r="Z5" s="27" t="s">
        <v>138</v>
      </c>
      <c r="AA5" s="27" t="s">
        <v>139</v>
      </c>
      <c r="AB5" s="27" t="s">
        <v>140</v>
      </c>
      <c r="AC5" s="27" t="s">
        <v>141</v>
      </c>
      <c r="AD5" s="27" t="s">
        <v>142</v>
      </c>
      <c r="AE5" s="27" t="s">
        <v>143</v>
      </c>
      <c r="AF5" s="27" t="s">
        <v>144</v>
      </c>
      <c r="AG5" s="27" t="s">
        <v>145</v>
      </c>
      <c r="AH5" s="27" t="s">
        <v>146</v>
      </c>
      <c r="AI5" s="28" t="s">
        <v>147</v>
      </c>
      <c r="AJ5" s="26" t="s">
        <v>120</v>
      </c>
      <c r="AK5" s="27" t="s">
        <v>148</v>
      </c>
      <c r="AL5" s="27" t="s">
        <v>149</v>
      </c>
      <c r="AM5" s="27" t="s">
        <v>150</v>
      </c>
      <c r="AN5" s="27" t="s">
        <v>151</v>
      </c>
      <c r="AO5" s="28" t="s">
        <v>152</v>
      </c>
      <c r="AP5" s="26" t="s">
        <v>120</v>
      </c>
      <c r="AQ5" s="27" t="s">
        <v>153</v>
      </c>
      <c r="AR5" s="27" t="s">
        <v>154</v>
      </c>
      <c r="AS5" s="27" t="s">
        <v>155</v>
      </c>
      <c r="AT5" s="27" t="s">
        <v>156</v>
      </c>
      <c r="AU5" s="27" t="s">
        <v>157</v>
      </c>
      <c r="AV5" s="28" t="s">
        <v>158</v>
      </c>
      <c r="AW5" s="26" t="s">
        <v>120</v>
      </c>
      <c r="AX5" s="27" t="s">
        <v>159</v>
      </c>
      <c r="AY5" s="27" t="s">
        <v>160</v>
      </c>
      <c r="AZ5" s="27" t="s">
        <v>161</v>
      </c>
      <c r="BA5" s="27" t="s">
        <v>162</v>
      </c>
      <c r="BB5" s="27" t="s">
        <v>163</v>
      </c>
      <c r="BC5" s="28" t="s">
        <v>164</v>
      </c>
      <c r="BD5" s="26" t="s">
        <v>120</v>
      </c>
      <c r="BE5" s="27" t="s">
        <v>159</v>
      </c>
      <c r="BF5" s="27" t="s">
        <v>165</v>
      </c>
      <c r="BG5" s="27" t="s">
        <v>166</v>
      </c>
      <c r="BH5" s="27" t="s">
        <v>163</v>
      </c>
      <c r="BI5" s="27" t="s">
        <v>167</v>
      </c>
      <c r="BJ5" s="28" t="s">
        <v>168</v>
      </c>
      <c r="BK5" s="26" t="s">
        <v>120</v>
      </c>
      <c r="BL5" s="27" t="s">
        <v>169</v>
      </c>
      <c r="BM5" s="27" t="s">
        <v>170</v>
      </c>
      <c r="BN5" s="28" t="s">
        <v>171</v>
      </c>
      <c r="BO5" s="26" t="s">
        <v>120</v>
      </c>
      <c r="BP5" s="27" t="s">
        <v>172</v>
      </c>
      <c r="BQ5" s="27" t="s">
        <v>173</v>
      </c>
      <c r="BR5" s="28" t="s">
        <v>174</v>
      </c>
      <c r="BS5" s="26" t="s">
        <v>120</v>
      </c>
      <c r="BT5" s="27" t="s">
        <v>175</v>
      </c>
      <c r="BU5" s="27" t="s">
        <v>176</v>
      </c>
      <c r="BV5" s="28" t="s">
        <v>177</v>
      </c>
      <c r="BW5" s="26" t="s">
        <v>120</v>
      </c>
      <c r="BX5" s="27" t="s">
        <v>178</v>
      </c>
      <c r="BY5" s="27" t="s">
        <v>179</v>
      </c>
      <c r="BZ5" s="28" t="s">
        <v>180</v>
      </c>
      <c r="CA5" s="26" t="s">
        <v>120</v>
      </c>
      <c r="CB5" s="27" t="s">
        <v>181</v>
      </c>
      <c r="CC5" s="27" t="s">
        <v>182</v>
      </c>
      <c r="CD5" s="27" t="s">
        <v>183</v>
      </c>
      <c r="CE5" s="27" t="s">
        <v>184</v>
      </c>
      <c r="CF5" s="28" t="s">
        <v>185</v>
      </c>
      <c r="CG5" s="29"/>
    </row>
    <row r="6" spans="1:85" s="13" customFormat="1" ht="15" customHeight="1">
      <c r="A6" s="40">
        <v>1</v>
      </c>
      <c r="B6" s="31" t="s">
        <v>186</v>
      </c>
      <c r="C6" s="32"/>
      <c r="D6" s="32"/>
      <c r="E6" s="33"/>
      <c r="F6" s="42">
        <v>1723872</v>
      </c>
      <c r="G6" s="43">
        <v>142827</v>
      </c>
      <c r="H6" s="44">
        <v>50828</v>
      </c>
      <c r="I6" s="44">
        <v>64496</v>
      </c>
      <c r="J6" s="45">
        <v>27503</v>
      </c>
      <c r="K6" s="43">
        <v>132879</v>
      </c>
      <c r="L6" s="44">
        <v>14189</v>
      </c>
      <c r="M6" s="44">
        <v>1586</v>
      </c>
      <c r="N6" s="44">
        <v>19303</v>
      </c>
      <c r="O6" s="44">
        <v>5129</v>
      </c>
      <c r="P6" s="44">
        <v>12062</v>
      </c>
      <c r="Q6" s="44">
        <v>2574</v>
      </c>
      <c r="R6" s="44">
        <v>7541</v>
      </c>
      <c r="S6" s="44">
        <v>274</v>
      </c>
      <c r="T6" s="44">
        <v>22</v>
      </c>
      <c r="U6" s="44">
        <v>4665</v>
      </c>
      <c r="V6" s="44">
        <v>1468</v>
      </c>
      <c r="W6" s="44">
        <v>2830</v>
      </c>
      <c r="X6" s="44">
        <v>6360</v>
      </c>
      <c r="Y6" s="44">
        <v>2188</v>
      </c>
      <c r="Z6" s="44">
        <v>1347</v>
      </c>
      <c r="AA6" s="44">
        <v>17350</v>
      </c>
      <c r="AB6" s="44">
        <v>2911</v>
      </c>
      <c r="AC6" s="44">
        <v>8784</v>
      </c>
      <c r="AD6" s="44">
        <v>1445</v>
      </c>
      <c r="AE6" s="44">
        <v>959</v>
      </c>
      <c r="AF6" s="44">
        <v>2625</v>
      </c>
      <c r="AG6" s="44">
        <v>242</v>
      </c>
      <c r="AH6" s="44">
        <v>3946</v>
      </c>
      <c r="AI6" s="45">
        <v>13079</v>
      </c>
      <c r="AJ6" s="43">
        <v>2313</v>
      </c>
      <c r="AK6" s="44">
        <v>110</v>
      </c>
      <c r="AL6" s="44">
        <v>7</v>
      </c>
      <c r="AM6" s="44">
        <v>615</v>
      </c>
      <c r="AN6" s="44">
        <v>339</v>
      </c>
      <c r="AO6" s="45">
        <v>1242</v>
      </c>
      <c r="AP6" s="43">
        <v>16049</v>
      </c>
      <c r="AQ6" s="44">
        <v>10577</v>
      </c>
      <c r="AR6" s="44">
        <v>4669</v>
      </c>
      <c r="AS6" s="44">
        <v>247</v>
      </c>
      <c r="AT6" s="44">
        <v>76</v>
      </c>
      <c r="AU6" s="44">
        <v>459</v>
      </c>
      <c r="AV6" s="45">
        <v>21</v>
      </c>
      <c r="AW6" s="43">
        <v>40785</v>
      </c>
      <c r="AX6" s="44">
        <v>199</v>
      </c>
      <c r="AY6" s="44">
        <v>2890</v>
      </c>
      <c r="AZ6" s="44">
        <v>11807</v>
      </c>
      <c r="BA6" s="44">
        <v>9218</v>
      </c>
      <c r="BB6" s="44">
        <v>5315</v>
      </c>
      <c r="BC6" s="45">
        <v>11356</v>
      </c>
      <c r="BD6" s="43">
        <v>381755</v>
      </c>
      <c r="BE6" s="44">
        <v>439</v>
      </c>
      <c r="BF6" s="44">
        <v>45873</v>
      </c>
      <c r="BG6" s="44">
        <v>145379</v>
      </c>
      <c r="BH6" s="44">
        <v>53640</v>
      </c>
      <c r="BI6" s="44">
        <v>128344</v>
      </c>
      <c r="BJ6" s="45">
        <v>8080</v>
      </c>
      <c r="BK6" s="43">
        <v>138666</v>
      </c>
      <c r="BL6" s="44">
        <v>8257</v>
      </c>
      <c r="BM6" s="44">
        <v>128245</v>
      </c>
      <c r="BN6" s="45">
        <v>2164</v>
      </c>
      <c r="BO6" s="43">
        <v>102109</v>
      </c>
      <c r="BP6" s="44">
        <v>73906</v>
      </c>
      <c r="BQ6" s="44">
        <v>350</v>
      </c>
      <c r="BR6" s="45">
        <v>27853</v>
      </c>
      <c r="BS6" s="43">
        <v>416691</v>
      </c>
      <c r="BT6" s="44">
        <v>18401</v>
      </c>
      <c r="BU6" s="44">
        <v>388542</v>
      </c>
      <c r="BV6" s="45">
        <v>9748</v>
      </c>
      <c r="BW6" s="43">
        <v>303626</v>
      </c>
      <c r="BX6" s="44">
        <v>272001</v>
      </c>
      <c r="BY6" s="44">
        <v>18780</v>
      </c>
      <c r="BZ6" s="45">
        <v>12845</v>
      </c>
      <c r="CA6" s="43">
        <v>46172</v>
      </c>
      <c r="CB6" s="44">
        <v>1288</v>
      </c>
      <c r="CC6" s="44">
        <v>29832</v>
      </c>
      <c r="CD6" s="44">
        <v>9172</v>
      </c>
      <c r="CE6" s="44">
        <v>516</v>
      </c>
      <c r="CF6" s="45">
        <v>5364</v>
      </c>
      <c r="CG6" s="41" t="s">
        <v>212</v>
      </c>
    </row>
    <row r="7" spans="1:85" ht="15" customHeight="1">
      <c r="A7" s="40">
        <v>1</v>
      </c>
      <c r="B7" s="31" t="s">
        <v>187</v>
      </c>
      <c r="C7" s="32"/>
      <c r="D7" s="32"/>
      <c r="E7" s="33"/>
      <c r="F7" s="46">
        <v>4445346.0640162863</v>
      </c>
      <c r="G7" s="47">
        <v>328298.09916763741</v>
      </c>
      <c r="H7" s="48">
        <v>134473.44431085815</v>
      </c>
      <c r="I7" s="48">
        <v>125520.45972105495</v>
      </c>
      <c r="J7" s="49">
        <v>68304.195135724294</v>
      </c>
      <c r="K7" s="47">
        <v>342777.5131146544</v>
      </c>
      <c r="L7" s="48">
        <v>45208.525649059447</v>
      </c>
      <c r="M7" s="48">
        <v>6700.8702392935184</v>
      </c>
      <c r="N7" s="48">
        <v>47466.525997648576</v>
      </c>
      <c r="O7" s="48">
        <v>12336.085823883826</v>
      </c>
      <c r="P7" s="48">
        <v>27602.040218458686</v>
      </c>
      <c r="Q7" s="48">
        <v>7049.9072134752914</v>
      </c>
      <c r="R7" s="48">
        <v>17101.692678347117</v>
      </c>
      <c r="S7" s="48">
        <v>732.75810683071484</v>
      </c>
      <c r="T7" s="48">
        <v>122.26809651474532</v>
      </c>
      <c r="U7" s="48">
        <v>18217.901724789546</v>
      </c>
      <c r="V7" s="48">
        <v>5620.446363138969</v>
      </c>
      <c r="W7" s="48">
        <v>7272.8040438575736</v>
      </c>
      <c r="X7" s="48">
        <v>14436.7900692523</v>
      </c>
      <c r="Y7" s="48">
        <v>4691.5455721618837</v>
      </c>
      <c r="Z7" s="48">
        <v>3443.6794526892527</v>
      </c>
      <c r="AA7" s="48">
        <v>41283.757546037828</v>
      </c>
      <c r="AB7" s="48">
        <v>7731.3037097836359</v>
      </c>
      <c r="AC7" s="48">
        <v>20744.992597181885</v>
      </c>
      <c r="AD7" s="48">
        <v>3800.9318588204396</v>
      </c>
      <c r="AE7" s="48">
        <v>2895.8701688492138</v>
      </c>
      <c r="AF7" s="48">
        <v>8079.1760491528748</v>
      </c>
      <c r="AG7" s="48">
        <v>557.17811711747765</v>
      </c>
      <c r="AH7" s="48">
        <v>13810.448896526623</v>
      </c>
      <c r="AI7" s="49">
        <v>25870.012921782945</v>
      </c>
      <c r="AJ7" s="47">
        <v>4347.1099501910958</v>
      </c>
      <c r="AK7" s="48">
        <v>308</v>
      </c>
      <c r="AL7" s="48">
        <v>7</v>
      </c>
      <c r="AM7" s="48">
        <v>965.0205998060926</v>
      </c>
      <c r="AN7" s="48">
        <v>603.31271167847979</v>
      </c>
      <c r="AO7" s="49">
        <v>2463.776638706524</v>
      </c>
      <c r="AP7" s="47">
        <v>27760.739347207658</v>
      </c>
      <c r="AQ7" s="48">
        <v>14435.890787825238</v>
      </c>
      <c r="AR7" s="48">
        <v>10334.695988815181</v>
      </c>
      <c r="AS7" s="48">
        <v>837.9042129476428</v>
      </c>
      <c r="AT7" s="48">
        <v>118.22222222222221</v>
      </c>
      <c r="AU7" s="48">
        <v>1995.1682617072418</v>
      </c>
      <c r="AV7" s="49" t="s">
        <v>247</v>
      </c>
      <c r="AW7" s="47">
        <v>112727.96835391666</v>
      </c>
      <c r="AX7" s="48">
        <v>484.58450790240312</v>
      </c>
      <c r="AY7" s="48">
        <v>5084.8090979822782</v>
      </c>
      <c r="AZ7" s="48">
        <v>45021.428687030289</v>
      </c>
      <c r="BA7" s="48">
        <v>25245.087016613183</v>
      </c>
      <c r="BB7" s="48">
        <v>11326.592569276998</v>
      </c>
      <c r="BC7" s="49">
        <v>25565.466475111498</v>
      </c>
      <c r="BD7" s="47">
        <v>1228387.2948741775</v>
      </c>
      <c r="BE7" s="48">
        <v>1261.9069566476442</v>
      </c>
      <c r="BF7" s="48">
        <v>85048.768332095206</v>
      </c>
      <c r="BG7" s="48">
        <v>584867.22329272237</v>
      </c>
      <c r="BH7" s="48">
        <v>125952.36640841869</v>
      </c>
      <c r="BI7" s="48">
        <v>413860.72516627127</v>
      </c>
      <c r="BJ7" s="49">
        <v>17396.304718022424</v>
      </c>
      <c r="BK7" s="47">
        <v>237596.48916037346</v>
      </c>
      <c r="BL7" s="48">
        <v>14283.295662409437</v>
      </c>
      <c r="BM7" s="48">
        <v>218114.89807747916</v>
      </c>
      <c r="BN7" s="49">
        <v>5198.295420484842</v>
      </c>
      <c r="BO7" s="47">
        <v>300779.47332147212</v>
      </c>
      <c r="BP7" s="48">
        <v>241638.82949119588</v>
      </c>
      <c r="BQ7" s="48">
        <v>672.20797228504966</v>
      </c>
      <c r="BR7" s="49">
        <v>58468.435857991171</v>
      </c>
      <c r="BS7" s="47">
        <v>1153384.130526376</v>
      </c>
      <c r="BT7" s="48">
        <v>59935.529942144356</v>
      </c>
      <c r="BU7" s="48">
        <v>1062234.4789481186</v>
      </c>
      <c r="BV7" s="49">
        <v>31214.121636112959</v>
      </c>
      <c r="BW7" s="47">
        <v>596171.27109959477</v>
      </c>
      <c r="BX7" s="48">
        <v>507515.01631636929</v>
      </c>
      <c r="BY7" s="48">
        <v>50754.617438043584</v>
      </c>
      <c r="BZ7" s="49">
        <v>37901.637345181865</v>
      </c>
      <c r="CA7" s="47">
        <v>113115.97510068475</v>
      </c>
      <c r="CB7" s="48">
        <v>4120.8251324589992</v>
      </c>
      <c r="CC7" s="48">
        <v>71388.33259286551</v>
      </c>
      <c r="CD7" s="48">
        <v>15795.61731409268</v>
      </c>
      <c r="CE7" s="48">
        <v>3947.0385387774577</v>
      </c>
      <c r="CF7" s="49">
        <v>17864.1615224901</v>
      </c>
      <c r="CG7" s="41" t="s">
        <v>213</v>
      </c>
    </row>
    <row r="8" spans="1:85" ht="15" customHeight="1">
      <c r="A8" s="40">
        <v>1</v>
      </c>
      <c r="B8" s="31" t="s">
        <v>188</v>
      </c>
      <c r="C8" s="32"/>
      <c r="D8" s="32"/>
      <c r="E8" s="33"/>
      <c r="F8" s="46">
        <v>23688195.956449784</v>
      </c>
      <c r="G8" s="47">
        <v>2322668.0495243352</v>
      </c>
      <c r="H8" s="48">
        <v>1021051.1170072934</v>
      </c>
      <c r="I8" s="48">
        <v>786906.30292494188</v>
      </c>
      <c r="J8" s="49">
        <v>514710.62959209987</v>
      </c>
      <c r="K8" s="47">
        <v>1578746.3349561112</v>
      </c>
      <c r="L8" s="48">
        <v>179619.52775130421</v>
      </c>
      <c r="M8" s="48">
        <v>35314.643882112687</v>
      </c>
      <c r="N8" s="48">
        <v>155828.33633283601</v>
      </c>
      <c r="O8" s="48">
        <v>57941.024252966301</v>
      </c>
      <c r="P8" s="48">
        <v>142949.94546589666</v>
      </c>
      <c r="Q8" s="48">
        <v>27620.147514336782</v>
      </c>
      <c r="R8" s="48">
        <v>57808.039385766278</v>
      </c>
      <c r="S8" s="48">
        <v>4264.3998475186499</v>
      </c>
      <c r="T8" s="48">
        <v>440.23624932975878</v>
      </c>
      <c r="U8" s="48">
        <v>83239.004153635062</v>
      </c>
      <c r="V8" s="48">
        <v>25804.800491962356</v>
      </c>
      <c r="W8" s="48">
        <v>27487.97411267634</v>
      </c>
      <c r="X8" s="48">
        <v>48177.114587649587</v>
      </c>
      <c r="Y8" s="48">
        <v>32093.895939658534</v>
      </c>
      <c r="Z8" s="48">
        <v>18866.549102882196</v>
      </c>
      <c r="AA8" s="48">
        <v>247800.51410135569</v>
      </c>
      <c r="AB8" s="48">
        <v>52916.157591449664</v>
      </c>
      <c r="AC8" s="48">
        <v>135299.67346911519</v>
      </c>
      <c r="AD8" s="48">
        <v>18532.229563151868</v>
      </c>
      <c r="AE8" s="48">
        <v>9934.8446187523787</v>
      </c>
      <c r="AF8" s="48">
        <v>53701.251139305197</v>
      </c>
      <c r="AG8" s="48">
        <v>1300.7535200887025</v>
      </c>
      <c r="AH8" s="48">
        <v>60633.145277649222</v>
      </c>
      <c r="AI8" s="49">
        <v>101172.12660471181</v>
      </c>
      <c r="AJ8" s="47">
        <v>17993.191696257774</v>
      </c>
      <c r="AK8" s="48">
        <v>415.22800000000001</v>
      </c>
      <c r="AL8" s="48">
        <v>16.212</v>
      </c>
      <c r="AM8" s="48">
        <v>3807.7600468952269</v>
      </c>
      <c r="AN8" s="48">
        <v>3331.7652288525205</v>
      </c>
      <c r="AO8" s="49">
        <v>10422.226420510027</v>
      </c>
      <c r="AP8" s="47">
        <v>97501.398635414487</v>
      </c>
      <c r="AQ8" s="48">
        <v>31013.844471104243</v>
      </c>
      <c r="AR8" s="48">
        <v>51403.853375763778</v>
      </c>
      <c r="AS8" s="48">
        <v>6691.8381740543073</v>
      </c>
      <c r="AT8" s="48">
        <v>293.22488888888893</v>
      </c>
      <c r="AU8" s="48">
        <v>7985.5495270152442</v>
      </c>
      <c r="AV8" s="49" t="s">
        <v>238</v>
      </c>
      <c r="AW8" s="47">
        <v>1407407.8580661474</v>
      </c>
      <c r="AX8" s="48">
        <v>8776.8818060842059</v>
      </c>
      <c r="AY8" s="48">
        <v>32918.835330589449</v>
      </c>
      <c r="AZ8" s="48">
        <v>533563.80189250945</v>
      </c>
      <c r="BA8" s="48">
        <v>361603.61053955957</v>
      </c>
      <c r="BB8" s="48">
        <v>147559.58891570155</v>
      </c>
      <c r="BC8" s="49">
        <v>322985.13958170329</v>
      </c>
      <c r="BD8" s="47">
        <v>8606084.1486473698</v>
      </c>
      <c r="BE8" s="48">
        <v>8779.1747496916178</v>
      </c>
      <c r="BF8" s="48">
        <v>395015.08809059678</v>
      </c>
      <c r="BG8" s="48">
        <v>4483876.9017123487</v>
      </c>
      <c r="BH8" s="48">
        <v>1255067.3130999319</v>
      </c>
      <c r="BI8" s="48">
        <v>2362875.2338087633</v>
      </c>
      <c r="BJ8" s="49">
        <v>100470.43718603838</v>
      </c>
      <c r="BK8" s="47">
        <v>1359232.112253729</v>
      </c>
      <c r="BL8" s="48">
        <v>78718.37067574251</v>
      </c>
      <c r="BM8" s="48">
        <v>1254416.2224679175</v>
      </c>
      <c r="BN8" s="49">
        <v>26097.519110068974</v>
      </c>
      <c r="BO8" s="47">
        <v>1965119.8064025508</v>
      </c>
      <c r="BP8" s="48">
        <v>1656234.9342889441</v>
      </c>
      <c r="BQ8" s="48">
        <v>3083.6004400837569</v>
      </c>
      <c r="BR8" s="49">
        <v>305801.27167352283</v>
      </c>
      <c r="BS8" s="47">
        <v>4127170.4507517274</v>
      </c>
      <c r="BT8" s="48">
        <v>177992.70196768511</v>
      </c>
      <c r="BU8" s="48">
        <v>3820934.8882282209</v>
      </c>
      <c r="BV8" s="49">
        <v>128242.86055582146</v>
      </c>
      <c r="BW8" s="47">
        <v>1542317.865922672</v>
      </c>
      <c r="BX8" s="48">
        <v>1213147.4411761977</v>
      </c>
      <c r="BY8" s="48">
        <v>154881.13242019629</v>
      </c>
      <c r="BZ8" s="49">
        <v>174289.29232627814</v>
      </c>
      <c r="CA8" s="47">
        <v>663954.73959347385</v>
      </c>
      <c r="CB8" s="48">
        <v>24462.436362237306</v>
      </c>
      <c r="CC8" s="48">
        <v>488033.6128383755</v>
      </c>
      <c r="CD8" s="48">
        <v>61525.269363028565</v>
      </c>
      <c r="CE8" s="48">
        <v>8244.3271337226142</v>
      </c>
      <c r="CF8" s="49">
        <v>81689.093896109858</v>
      </c>
      <c r="CG8" s="41" t="s">
        <v>214</v>
      </c>
    </row>
    <row r="9" spans="1:85" ht="15" customHeight="1">
      <c r="A9" s="40">
        <v>1</v>
      </c>
      <c r="B9" s="34" t="s">
        <v>189</v>
      </c>
      <c r="C9" s="32"/>
      <c r="D9" s="32"/>
      <c r="E9" s="33"/>
      <c r="F9" s="46">
        <v>10505702.554604476</v>
      </c>
      <c r="G9" s="47">
        <v>945280.55018624407</v>
      </c>
      <c r="H9" s="48">
        <v>509650.16583730408</v>
      </c>
      <c r="I9" s="48">
        <v>263277.68428916566</v>
      </c>
      <c r="J9" s="49">
        <v>172352.70005977433</v>
      </c>
      <c r="K9" s="47">
        <v>511348.64333644055</v>
      </c>
      <c r="L9" s="48">
        <v>77234.203033299564</v>
      </c>
      <c r="M9" s="48">
        <v>15080.62533559966</v>
      </c>
      <c r="N9" s="48">
        <v>42932.008388937043</v>
      </c>
      <c r="O9" s="48">
        <v>21652.129079075468</v>
      </c>
      <c r="P9" s="48">
        <v>51865.272838936507</v>
      </c>
      <c r="Q9" s="48">
        <v>7823.2783652312628</v>
      </c>
      <c r="R9" s="48">
        <v>16377.983965497591</v>
      </c>
      <c r="S9" s="48">
        <v>1973.7310891653558</v>
      </c>
      <c r="T9" s="48">
        <v>0.34548257372654156</v>
      </c>
      <c r="U9" s="48">
        <v>24973.877081975788</v>
      </c>
      <c r="V9" s="48">
        <v>9329.9567240411488</v>
      </c>
      <c r="W9" s="48">
        <v>10471.409242463824</v>
      </c>
      <c r="X9" s="48">
        <v>12582.810685419308</v>
      </c>
      <c r="Y9" s="48">
        <v>7821.6254752428977</v>
      </c>
      <c r="Z9" s="48">
        <v>9684.1430499046601</v>
      </c>
      <c r="AA9" s="48">
        <v>69371.012742621839</v>
      </c>
      <c r="AB9" s="48">
        <v>14179.971576411997</v>
      </c>
      <c r="AC9" s="48">
        <v>47809.631826884652</v>
      </c>
      <c r="AD9" s="48">
        <v>5460.8675864049228</v>
      </c>
      <c r="AE9" s="48">
        <v>2027.3295030826032</v>
      </c>
      <c r="AF9" s="48">
        <v>22554.752966022152</v>
      </c>
      <c r="AG9" s="48">
        <v>137.96947921861323</v>
      </c>
      <c r="AH9" s="48">
        <v>11238.703653253533</v>
      </c>
      <c r="AI9" s="49">
        <v>28765.004165176448</v>
      </c>
      <c r="AJ9" s="47">
        <v>4637.5248510519914</v>
      </c>
      <c r="AK9" s="48">
        <v>8.8219999999999992</v>
      </c>
      <c r="AL9" s="48">
        <v>11.487</v>
      </c>
      <c r="AM9" s="48">
        <v>259.37579053960474</v>
      </c>
      <c r="AN9" s="48">
        <v>1864.6233756943859</v>
      </c>
      <c r="AO9" s="49">
        <v>2493.2166848180009</v>
      </c>
      <c r="AP9" s="47">
        <v>9404.7339709062344</v>
      </c>
      <c r="AQ9" s="48">
        <v>1002.3465355568505</v>
      </c>
      <c r="AR9" s="48">
        <v>6723.0221719164256</v>
      </c>
      <c r="AS9" s="48">
        <v>324.79110822851169</v>
      </c>
      <c r="AT9" s="48">
        <v>2.4826666666666668</v>
      </c>
      <c r="AU9" s="48">
        <v>1348.5592124704904</v>
      </c>
      <c r="AV9" s="49" t="s">
        <v>238</v>
      </c>
      <c r="AW9" s="47">
        <v>1034104.829273211</v>
      </c>
      <c r="AX9" s="48">
        <v>6477.3382878918273</v>
      </c>
      <c r="AY9" s="48">
        <v>22864.819586176196</v>
      </c>
      <c r="AZ9" s="48">
        <v>408787.59072379704</v>
      </c>
      <c r="BA9" s="48">
        <v>255675.92768707668</v>
      </c>
      <c r="BB9" s="48">
        <v>107129.51093133126</v>
      </c>
      <c r="BC9" s="49">
        <v>233169.64205693794</v>
      </c>
      <c r="BD9" s="47">
        <v>5765916.0361875677</v>
      </c>
      <c r="BE9" s="48">
        <v>6231.76102100145</v>
      </c>
      <c r="BF9" s="48">
        <v>231739.9102484317</v>
      </c>
      <c r="BG9" s="48">
        <v>3154457.848307169</v>
      </c>
      <c r="BH9" s="48">
        <v>834070.28973831318</v>
      </c>
      <c r="BI9" s="48">
        <v>1498051.5508763725</v>
      </c>
      <c r="BJ9" s="49">
        <v>41364.675996280101</v>
      </c>
      <c r="BK9" s="47">
        <v>68443.171326022057</v>
      </c>
      <c r="BL9" s="48">
        <v>16347.971625045362</v>
      </c>
      <c r="BM9" s="48">
        <v>45790.077436853811</v>
      </c>
      <c r="BN9" s="49">
        <v>6305.1222641228769</v>
      </c>
      <c r="BO9" s="47">
        <v>93352.420753939427</v>
      </c>
      <c r="BP9" s="48">
        <v>39969.8093307085</v>
      </c>
      <c r="BQ9" s="48">
        <v>1273.0679070972535</v>
      </c>
      <c r="BR9" s="49">
        <v>52109.543516133665</v>
      </c>
      <c r="BS9" s="47">
        <v>1568358.9525013946</v>
      </c>
      <c r="BT9" s="48">
        <v>38415.663535796084</v>
      </c>
      <c r="BU9" s="48">
        <v>1457323.5562808323</v>
      </c>
      <c r="BV9" s="49">
        <v>72619.732684766161</v>
      </c>
      <c r="BW9" s="47">
        <v>242696.80040567409</v>
      </c>
      <c r="BX9" s="48">
        <v>129710.48107288186</v>
      </c>
      <c r="BY9" s="48">
        <v>43795.113452210397</v>
      </c>
      <c r="BZ9" s="49">
        <v>69191.205880581838</v>
      </c>
      <c r="CA9" s="47">
        <v>262158.89181202609</v>
      </c>
      <c r="CB9" s="48">
        <v>3017.4690466772881</v>
      </c>
      <c r="CC9" s="48">
        <v>220079.44316574582</v>
      </c>
      <c r="CD9" s="48">
        <v>20807.169399690323</v>
      </c>
      <c r="CE9" s="48">
        <v>676.88502136520628</v>
      </c>
      <c r="CF9" s="49">
        <v>17577.925178547437</v>
      </c>
      <c r="CG9" s="41" t="s">
        <v>215</v>
      </c>
    </row>
    <row r="10" spans="1:85" ht="15" customHeight="1">
      <c r="A10" s="40">
        <v>2</v>
      </c>
      <c r="B10" s="35"/>
      <c r="C10" s="34" t="s">
        <v>190</v>
      </c>
      <c r="D10" s="36"/>
      <c r="E10" s="37"/>
      <c r="F10" s="50" t="s">
        <v>238</v>
      </c>
      <c r="G10" s="51" t="s">
        <v>238</v>
      </c>
      <c r="H10" s="52" t="s">
        <v>238</v>
      </c>
      <c r="I10" s="52" t="s">
        <v>238</v>
      </c>
      <c r="J10" s="53" t="s">
        <v>238</v>
      </c>
      <c r="K10" s="51" t="s">
        <v>238</v>
      </c>
      <c r="L10" s="52" t="s">
        <v>238</v>
      </c>
      <c r="M10" s="52" t="s">
        <v>238</v>
      </c>
      <c r="N10" s="52" t="s">
        <v>238</v>
      </c>
      <c r="O10" s="52" t="s">
        <v>238</v>
      </c>
      <c r="P10" s="52" t="s">
        <v>238</v>
      </c>
      <c r="Q10" s="52" t="s">
        <v>238</v>
      </c>
      <c r="R10" s="52" t="s">
        <v>238</v>
      </c>
      <c r="S10" s="52" t="s">
        <v>238</v>
      </c>
      <c r="T10" s="52" t="s">
        <v>238</v>
      </c>
      <c r="U10" s="52" t="s">
        <v>238</v>
      </c>
      <c r="V10" s="52" t="s">
        <v>238</v>
      </c>
      <c r="W10" s="52" t="s">
        <v>238</v>
      </c>
      <c r="X10" s="52" t="s">
        <v>238</v>
      </c>
      <c r="Y10" s="52" t="s">
        <v>238</v>
      </c>
      <c r="Z10" s="52" t="s">
        <v>238</v>
      </c>
      <c r="AA10" s="52" t="s">
        <v>238</v>
      </c>
      <c r="AB10" s="52" t="s">
        <v>238</v>
      </c>
      <c r="AC10" s="52" t="s">
        <v>238</v>
      </c>
      <c r="AD10" s="52" t="s">
        <v>238</v>
      </c>
      <c r="AE10" s="52" t="s">
        <v>238</v>
      </c>
      <c r="AF10" s="52" t="s">
        <v>238</v>
      </c>
      <c r="AG10" s="52" t="s">
        <v>238</v>
      </c>
      <c r="AH10" s="52" t="s">
        <v>238</v>
      </c>
      <c r="AI10" s="53" t="s">
        <v>238</v>
      </c>
      <c r="AJ10" s="51" t="s">
        <v>238</v>
      </c>
      <c r="AK10" s="52" t="s">
        <v>238</v>
      </c>
      <c r="AL10" s="52" t="s">
        <v>238</v>
      </c>
      <c r="AM10" s="52" t="s">
        <v>238</v>
      </c>
      <c r="AN10" s="52" t="s">
        <v>238</v>
      </c>
      <c r="AO10" s="53" t="s">
        <v>238</v>
      </c>
      <c r="AP10" s="51" t="s">
        <v>238</v>
      </c>
      <c r="AQ10" s="52" t="s">
        <v>238</v>
      </c>
      <c r="AR10" s="52" t="s">
        <v>238</v>
      </c>
      <c r="AS10" s="52" t="s">
        <v>238</v>
      </c>
      <c r="AT10" s="52" t="s">
        <v>238</v>
      </c>
      <c r="AU10" s="52" t="s">
        <v>238</v>
      </c>
      <c r="AV10" s="53" t="s">
        <v>238</v>
      </c>
      <c r="AW10" s="51" t="s">
        <v>238</v>
      </c>
      <c r="AX10" s="52" t="s">
        <v>238</v>
      </c>
      <c r="AY10" s="52" t="s">
        <v>238</v>
      </c>
      <c r="AZ10" s="52" t="s">
        <v>238</v>
      </c>
      <c r="BA10" s="52" t="s">
        <v>238</v>
      </c>
      <c r="BB10" s="52" t="s">
        <v>238</v>
      </c>
      <c r="BC10" s="53" t="s">
        <v>238</v>
      </c>
      <c r="BD10" s="51" t="s">
        <v>238</v>
      </c>
      <c r="BE10" s="52" t="s">
        <v>238</v>
      </c>
      <c r="BF10" s="52" t="s">
        <v>238</v>
      </c>
      <c r="BG10" s="52" t="s">
        <v>238</v>
      </c>
      <c r="BH10" s="52" t="s">
        <v>238</v>
      </c>
      <c r="BI10" s="52" t="s">
        <v>238</v>
      </c>
      <c r="BJ10" s="53" t="s">
        <v>238</v>
      </c>
      <c r="BK10" s="51" t="s">
        <v>238</v>
      </c>
      <c r="BL10" s="52" t="s">
        <v>238</v>
      </c>
      <c r="BM10" s="52" t="s">
        <v>238</v>
      </c>
      <c r="BN10" s="53" t="s">
        <v>238</v>
      </c>
      <c r="BO10" s="51" t="s">
        <v>238</v>
      </c>
      <c r="BP10" s="52" t="s">
        <v>238</v>
      </c>
      <c r="BQ10" s="52" t="s">
        <v>238</v>
      </c>
      <c r="BR10" s="53" t="s">
        <v>238</v>
      </c>
      <c r="BS10" s="51" t="s">
        <v>238</v>
      </c>
      <c r="BT10" s="52" t="s">
        <v>238</v>
      </c>
      <c r="BU10" s="52" t="s">
        <v>238</v>
      </c>
      <c r="BV10" s="53" t="s">
        <v>238</v>
      </c>
      <c r="BW10" s="51" t="s">
        <v>238</v>
      </c>
      <c r="BX10" s="52" t="s">
        <v>238</v>
      </c>
      <c r="BY10" s="52" t="s">
        <v>238</v>
      </c>
      <c r="BZ10" s="53" t="s">
        <v>238</v>
      </c>
      <c r="CA10" s="51" t="s">
        <v>238</v>
      </c>
      <c r="CB10" s="52" t="s">
        <v>238</v>
      </c>
      <c r="CC10" s="52" t="s">
        <v>238</v>
      </c>
      <c r="CD10" s="52" t="s">
        <v>238</v>
      </c>
      <c r="CE10" s="52" t="s">
        <v>238</v>
      </c>
      <c r="CF10" s="53" t="s">
        <v>238</v>
      </c>
      <c r="CG10" s="41" t="s">
        <v>216</v>
      </c>
    </row>
    <row r="11" spans="1:85" ht="15" customHeight="1">
      <c r="A11" s="40">
        <v>2</v>
      </c>
      <c r="B11" s="35"/>
      <c r="C11" s="34" t="s">
        <v>191</v>
      </c>
      <c r="D11" s="36"/>
      <c r="E11" s="37"/>
      <c r="F11" s="50" t="s">
        <v>238</v>
      </c>
      <c r="G11" s="51">
        <f>G8/G6</f>
        <v>16.262107651384788</v>
      </c>
      <c r="H11" s="52" t="s">
        <v>238</v>
      </c>
      <c r="I11" s="52" t="s">
        <v>238</v>
      </c>
      <c r="J11" s="53" t="s">
        <v>238</v>
      </c>
      <c r="K11" s="51">
        <f>K8/K6</f>
        <v>11.881082300108453</v>
      </c>
      <c r="L11" s="52" t="s">
        <v>238</v>
      </c>
      <c r="M11" s="52" t="s">
        <v>238</v>
      </c>
      <c r="N11" s="52" t="s">
        <v>238</v>
      </c>
      <c r="O11" s="52" t="s">
        <v>238</v>
      </c>
      <c r="P11" s="52" t="s">
        <v>238</v>
      </c>
      <c r="Q11" s="52" t="s">
        <v>238</v>
      </c>
      <c r="R11" s="52" t="s">
        <v>238</v>
      </c>
      <c r="S11" s="52" t="s">
        <v>238</v>
      </c>
      <c r="T11" s="52" t="s">
        <v>238</v>
      </c>
      <c r="U11" s="52" t="s">
        <v>238</v>
      </c>
      <c r="V11" s="52" t="s">
        <v>238</v>
      </c>
      <c r="W11" s="52" t="s">
        <v>238</v>
      </c>
      <c r="X11" s="52" t="s">
        <v>238</v>
      </c>
      <c r="Y11" s="52" t="s">
        <v>238</v>
      </c>
      <c r="Z11" s="52" t="s">
        <v>238</v>
      </c>
      <c r="AA11" s="52" t="s">
        <v>238</v>
      </c>
      <c r="AB11" s="52" t="s">
        <v>238</v>
      </c>
      <c r="AC11" s="52" t="s">
        <v>238</v>
      </c>
      <c r="AD11" s="52" t="s">
        <v>238</v>
      </c>
      <c r="AE11" s="52" t="s">
        <v>238</v>
      </c>
      <c r="AF11" s="52" t="s">
        <v>238</v>
      </c>
      <c r="AG11" s="52" t="s">
        <v>238</v>
      </c>
      <c r="AH11" s="52" t="s">
        <v>238</v>
      </c>
      <c r="AI11" s="53" t="s">
        <v>238</v>
      </c>
      <c r="AJ11" s="51">
        <f>AJ8/AJ6</f>
        <v>7.7791576723985187</v>
      </c>
      <c r="AK11" s="52" t="s">
        <v>238</v>
      </c>
      <c r="AL11" s="52" t="s">
        <v>238</v>
      </c>
      <c r="AM11" s="52" t="s">
        <v>238</v>
      </c>
      <c r="AN11" s="52" t="s">
        <v>238</v>
      </c>
      <c r="AO11" s="53" t="s">
        <v>238</v>
      </c>
      <c r="AP11" s="51">
        <f>AP8/AP6</f>
        <v>6.075232016662377</v>
      </c>
      <c r="AQ11" s="52" t="s">
        <v>238</v>
      </c>
      <c r="AR11" s="52" t="s">
        <v>238</v>
      </c>
      <c r="AS11" s="52" t="s">
        <v>238</v>
      </c>
      <c r="AT11" s="52" t="s">
        <v>238</v>
      </c>
      <c r="AU11" s="52" t="s">
        <v>238</v>
      </c>
      <c r="AV11" s="53" t="s">
        <v>238</v>
      </c>
      <c r="AW11" s="51">
        <f>AW8/AW6</f>
        <v>34.507977395271482</v>
      </c>
      <c r="AX11" s="52" t="s">
        <v>238</v>
      </c>
      <c r="AY11" s="52" t="s">
        <v>238</v>
      </c>
      <c r="AZ11" s="52" t="s">
        <v>238</v>
      </c>
      <c r="BA11" s="52" t="s">
        <v>238</v>
      </c>
      <c r="BB11" s="52" t="s">
        <v>238</v>
      </c>
      <c r="BC11" s="53" t="s">
        <v>238</v>
      </c>
      <c r="BD11" s="51">
        <f>BD8/BD6</f>
        <v>22.543474607136435</v>
      </c>
      <c r="BE11" s="52" t="s">
        <v>238</v>
      </c>
      <c r="BF11" s="52" t="s">
        <v>238</v>
      </c>
      <c r="BG11" s="52" t="s">
        <v>238</v>
      </c>
      <c r="BH11" s="52" t="s">
        <v>238</v>
      </c>
      <c r="BI11" s="52" t="s">
        <v>238</v>
      </c>
      <c r="BJ11" s="53" t="s">
        <v>238</v>
      </c>
      <c r="BK11" s="51">
        <f>BK8/BK6</f>
        <v>9.8022017816460352</v>
      </c>
      <c r="BL11" s="52" t="s">
        <v>238</v>
      </c>
      <c r="BM11" s="52" t="s">
        <v>238</v>
      </c>
      <c r="BN11" s="53" t="s">
        <v>238</v>
      </c>
      <c r="BO11" s="51">
        <f>BO8/BO6</f>
        <v>19.245314383673826</v>
      </c>
      <c r="BP11" s="52" t="s">
        <v>238</v>
      </c>
      <c r="BQ11" s="52" t="s">
        <v>238</v>
      </c>
      <c r="BR11" s="53" t="s">
        <v>238</v>
      </c>
      <c r="BS11" s="51">
        <f>BS8/BS6</f>
        <v>9.9046306513741058</v>
      </c>
      <c r="BT11" s="52" t="s">
        <v>238</v>
      </c>
      <c r="BU11" s="52" t="s">
        <v>238</v>
      </c>
      <c r="BV11" s="53" t="s">
        <v>238</v>
      </c>
      <c r="BW11" s="51">
        <f>BW8/BW6</f>
        <v>5.0796633553209274</v>
      </c>
      <c r="BX11" s="52" t="s">
        <v>238</v>
      </c>
      <c r="BY11" s="52" t="s">
        <v>238</v>
      </c>
      <c r="BZ11" s="53" t="s">
        <v>238</v>
      </c>
      <c r="CA11" s="51">
        <f>CA8/CA6</f>
        <v>14.380029879439354</v>
      </c>
      <c r="CB11" s="52" t="s">
        <v>238</v>
      </c>
      <c r="CC11" s="52" t="s">
        <v>238</v>
      </c>
      <c r="CD11" s="52" t="s">
        <v>238</v>
      </c>
      <c r="CE11" s="52" t="s">
        <v>238</v>
      </c>
      <c r="CF11" s="53" t="s">
        <v>238</v>
      </c>
      <c r="CG11" s="41" t="s">
        <v>217</v>
      </c>
    </row>
    <row r="12" spans="1:85" ht="15" customHeight="1">
      <c r="A12" s="40">
        <v>2</v>
      </c>
      <c r="B12" s="35"/>
      <c r="C12" s="34" t="s">
        <v>192</v>
      </c>
      <c r="D12" s="36"/>
      <c r="E12" s="37"/>
      <c r="F12" s="50" t="s">
        <v>238</v>
      </c>
      <c r="G12" s="51" t="s">
        <v>238</v>
      </c>
      <c r="H12" s="52" t="s">
        <v>238</v>
      </c>
      <c r="I12" s="52" t="s">
        <v>238</v>
      </c>
      <c r="J12" s="53" t="s">
        <v>238</v>
      </c>
      <c r="K12" s="51" t="s">
        <v>238</v>
      </c>
      <c r="L12" s="52" t="s">
        <v>238</v>
      </c>
      <c r="M12" s="52" t="s">
        <v>238</v>
      </c>
      <c r="N12" s="52" t="s">
        <v>238</v>
      </c>
      <c r="O12" s="52" t="s">
        <v>238</v>
      </c>
      <c r="P12" s="52" t="s">
        <v>238</v>
      </c>
      <c r="Q12" s="52" t="s">
        <v>238</v>
      </c>
      <c r="R12" s="52" t="s">
        <v>238</v>
      </c>
      <c r="S12" s="52" t="s">
        <v>238</v>
      </c>
      <c r="T12" s="52" t="s">
        <v>238</v>
      </c>
      <c r="U12" s="52" t="s">
        <v>238</v>
      </c>
      <c r="V12" s="52" t="s">
        <v>238</v>
      </c>
      <c r="W12" s="52" t="s">
        <v>238</v>
      </c>
      <c r="X12" s="52" t="s">
        <v>238</v>
      </c>
      <c r="Y12" s="52" t="s">
        <v>238</v>
      </c>
      <c r="Z12" s="52" t="s">
        <v>238</v>
      </c>
      <c r="AA12" s="52" t="s">
        <v>238</v>
      </c>
      <c r="AB12" s="52" t="s">
        <v>238</v>
      </c>
      <c r="AC12" s="52" t="s">
        <v>238</v>
      </c>
      <c r="AD12" s="52" t="s">
        <v>238</v>
      </c>
      <c r="AE12" s="52" t="s">
        <v>238</v>
      </c>
      <c r="AF12" s="52" t="s">
        <v>238</v>
      </c>
      <c r="AG12" s="52" t="s">
        <v>238</v>
      </c>
      <c r="AH12" s="52" t="s">
        <v>238</v>
      </c>
      <c r="AI12" s="53" t="s">
        <v>238</v>
      </c>
      <c r="AJ12" s="51" t="s">
        <v>238</v>
      </c>
      <c r="AK12" s="52" t="s">
        <v>238</v>
      </c>
      <c r="AL12" s="52" t="s">
        <v>238</v>
      </c>
      <c r="AM12" s="52" t="s">
        <v>238</v>
      </c>
      <c r="AN12" s="52" t="s">
        <v>238</v>
      </c>
      <c r="AO12" s="53" t="s">
        <v>238</v>
      </c>
      <c r="AP12" s="51" t="s">
        <v>238</v>
      </c>
      <c r="AQ12" s="52" t="s">
        <v>238</v>
      </c>
      <c r="AR12" s="52" t="s">
        <v>238</v>
      </c>
      <c r="AS12" s="52" t="s">
        <v>238</v>
      </c>
      <c r="AT12" s="52" t="s">
        <v>238</v>
      </c>
      <c r="AU12" s="52" t="s">
        <v>238</v>
      </c>
      <c r="AV12" s="53" t="s">
        <v>238</v>
      </c>
      <c r="AW12" s="51" t="s">
        <v>238</v>
      </c>
      <c r="AX12" s="52" t="s">
        <v>238</v>
      </c>
      <c r="AY12" s="52" t="s">
        <v>238</v>
      </c>
      <c r="AZ12" s="52" t="s">
        <v>238</v>
      </c>
      <c r="BA12" s="52" t="s">
        <v>238</v>
      </c>
      <c r="BB12" s="52" t="s">
        <v>238</v>
      </c>
      <c r="BC12" s="53" t="s">
        <v>238</v>
      </c>
      <c r="BD12" s="51" t="s">
        <v>238</v>
      </c>
      <c r="BE12" s="52" t="s">
        <v>238</v>
      </c>
      <c r="BF12" s="52" t="s">
        <v>238</v>
      </c>
      <c r="BG12" s="52" t="s">
        <v>238</v>
      </c>
      <c r="BH12" s="52" t="s">
        <v>238</v>
      </c>
      <c r="BI12" s="52" t="s">
        <v>238</v>
      </c>
      <c r="BJ12" s="53" t="s">
        <v>238</v>
      </c>
      <c r="BK12" s="51" t="s">
        <v>238</v>
      </c>
      <c r="BL12" s="52" t="s">
        <v>238</v>
      </c>
      <c r="BM12" s="52" t="s">
        <v>238</v>
      </c>
      <c r="BN12" s="53" t="s">
        <v>238</v>
      </c>
      <c r="BO12" s="51" t="s">
        <v>238</v>
      </c>
      <c r="BP12" s="52" t="s">
        <v>238</v>
      </c>
      <c r="BQ12" s="52" t="s">
        <v>238</v>
      </c>
      <c r="BR12" s="53" t="s">
        <v>238</v>
      </c>
      <c r="BS12" s="51" t="s">
        <v>238</v>
      </c>
      <c r="BT12" s="52" t="s">
        <v>238</v>
      </c>
      <c r="BU12" s="52" t="s">
        <v>238</v>
      </c>
      <c r="BV12" s="53" t="s">
        <v>238</v>
      </c>
      <c r="BW12" s="51" t="s">
        <v>238</v>
      </c>
      <c r="BX12" s="52" t="s">
        <v>238</v>
      </c>
      <c r="BY12" s="52" t="s">
        <v>238</v>
      </c>
      <c r="BZ12" s="53" t="s">
        <v>238</v>
      </c>
      <c r="CA12" s="51" t="s">
        <v>238</v>
      </c>
      <c r="CB12" s="52" t="s">
        <v>238</v>
      </c>
      <c r="CC12" s="52" t="s">
        <v>238</v>
      </c>
      <c r="CD12" s="52" t="s">
        <v>238</v>
      </c>
      <c r="CE12" s="52" t="s">
        <v>238</v>
      </c>
      <c r="CF12" s="53" t="s">
        <v>238</v>
      </c>
      <c r="CG12" s="41" t="s">
        <v>218</v>
      </c>
    </row>
    <row r="13" spans="1:85" ht="15" customHeight="1">
      <c r="A13" s="40">
        <v>2</v>
      </c>
      <c r="B13" s="38"/>
      <c r="C13" s="34" t="s">
        <v>193</v>
      </c>
      <c r="D13" s="36"/>
      <c r="E13" s="37"/>
      <c r="F13" s="50" t="s">
        <v>238</v>
      </c>
      <c r="G13" s="51" t="s">
        <v>238</v>
      </c>
      <c r="H13" s="52" t="s">
        <v>238</v>
      </c>
      <c r="I13" s="52" t="s">
        <v>238</v>
      </c>
      <c r="J13" s="53" t="s">
        <v>238</v>
      </c>
      <c r="K13" s="51" t="s">
        <v>238</v>
      </c>
      <c r="L13" s="52" t="s">
        <v>238</v>
      </c>
      <c r="M13" s="52" t="s">
        <v>238</v>
      </c>
      <c r="N13" s="52" t="s">
        <v>238</v>
      </c>
      <c r="O13" s="52" t="s">
        <v>238</v>
      </c>
      <c r="P13" s="52" t="s">
        <v>238</v>
      </c>
      <c r="Q13" s="52" t="s">
        <v>238</v>
      </c>
      <c r="R13" s="52" t="s">
        <v>238</v>
      </c>
      <c r="S13" s="52" t="s">
        <v>238</v>
      </c>
      <c r="T13" s="52" t="s">
        <v>238</v>
      </c>
      <c r="U13" s="52" t="s">
        <v>238</v>
      </c>
      <c r="V13" s="52" t="s">
        <v>238</v>
      </c>
      <c r="W13" s="52" t="s">
        <v>238</v>
      </c>
      <c r="X13" s="52" t="s">
        <v>238</v>
      </c>
      <c r="Y13" s="52" t="s">
        <v>238</v>
      </c>
      <c r="Z13" s="52" t="s">
        <v>238</v>
      </c>
      <c r="AA13" s="52" t="s">
        <v>238</v>
      </c>
      <c r="AB13" s="52" t="s">
        <v>238</v>
      </c>
      <c r="AC13" s="52" t="s">
        <v>238</v>
      </c>
      <c r="AD13" s="52" t="s">
        <v>238</v>
      </c>
      <c r="AE13" s="52" t="s">
        <v>238</v>
      </c>
      <c r="AF13" s="52" t="s">
        <v>238</v>
      </c>
      <c r="AG13" s="52" t="s">
        <v>238</v>
      </c>
      <c r="AH13" s="52" t="s">
        <v>238</v>
      </c>
      <c r="AI13" s="53" t="s">
        <v>238</v>
      </c>
      <c r="AJ13" s="51" t="s">
        <v>238</v>
      </c>
      <c r="AK13" s="52" t="s">
        <v>238</v>
      </c>
      <c r="AL13" s="52" t="s">
        <v>238</v>
      </c>
      <c r="AM13" s="52" t="s">
        <v>238</v>
      </c>
      <c r="AN13" s="52" t="s">
        <v>238</v>
      </c>
      <c r="AO13" s="53" t="s">
        <v>238</v>
      </c>
      <c r="AP13" s="51" t="s">
        <v>238</v>
      </c>
      <c r="AQ13" s="52" t="s">
        <v>238</v>
      </c>
      <c r="AR13" s="52" t="s">
        <v>238</v>
      </c>
      <c r="AS13" s="52" t="s">
        <v>238</v>
      </c>
      <c r="AT13" s="52" t="s">
        <v>238</v>
      </c>
      <c r="AU13" s="52" t="s">
        <v>238</v>
      </c>
      <c r="AV13" s="53" t="s">
        <v>238</v>
      </c>
      <c r="AW13" s="51" t="s">
        <v>238</v>
      </c>
      <c r="AX13" s="52" t="s">
        <v>238</v>
      </c>
      <c r="AY13" s="52" t="s">
        <v>238</v>
      </c>
      <c r="AZ13" s="52" t="s">
        <v>238</v>
      </c>
      <c r="BA13" s="52" t="s">
        <v>238</v>
      </c>
      <c r="BB13" s="52" t="s">
        <v>238</v>
      </c>
      <c r="BC13" s="53" t="s">
        <v>238</v>
      </c>
      <c r="BD13" s="51" t="s">
        <v>238</v>
      </c>
      <c r="BE13" s="52" t="s">
        <v>238</v>
      </c>
      <c r="BF13" s="52" t="s">
        <v>238</v>
      </c>
      <c r="BG13" s="52" t="s">
        <v>238</v>
      </c>
      <c r="BH13" s="52" t="s">
        <v>238</v>
      </c>
      <c r="BI13" s="52" t="s">
        <v>238</v>
      </c>
      <c r="BJ13" s="53" t="s">
        <v>238</v>
      </c>
      <c r="BK13" s="51" t="s">
        <v>238</v>
      </c>
      <c r="BL13" s="52" t="s">
        <v>238</v>
      </c>
      <c r="BM13" s="52" t="s">
        <v>238</v>
      </c>
      <c r="BN13" s="53" t="s">
        <v>238</v>
      </c>
      <c r="BO13" s="51" t="s">
        <v>238</v>
      </c>
      <c r="BP13" s="52" t="s">
        <v>238</v>
      </c>
      <c r="BQ13" s="52" t="s">
        <v>238</v>
      </c>
      <c r="BR13" s="53" t="s">
        <v>238</v>
      </c>
      <c r="BS13" s="51" t="s">
        <v>238</v>
      </c>
      <c r="BT13" s="52" t="s">
        <v>238</v>
      </c>
      <c r="BU13" s="52" t="s">
        <v>238</v>
      </c>
      <c r="BV13" s="53" t="s">
        <v>238</v>
      </c>
      <c r="BW13" s="51" t="s">
        <v>238</v>
      </c>
      <c r="BX13" s="52" t="s">
        <v>238</v>
      </c>
      <c r="BY13" s="52" t="s">
        <v>238</v>
      </c>
      <c r="BZ13" s="53" t="s">
        <v>238</v>
      </c>
      <c r="CA13" s="51" t="s">
        <v>238</v>
      </c>
      <c r="CB13" s="52" t="s">
        <v>238</v>
      </c>
      <c r="CC13" s="52" t="s">
        <v>238</v>
      </c>
      <c r="CD13" s="52" t="s">
        <v>238</v>
      </c>
      <c r="CE13" s="52" t="s">
        <v>238</v>
      </c>
      <c r="CF13" s="53" t="s">
        <v>238</v>
      </c>
      <c r="CG13" s="41" t="s">
        <v>219</v>
      </c>
    </row>
    <row r="14" spans="1:85" ht="15" customHeight="1">
      <c r="A14" s="40">
        <v>1</v>
      </c>
      <c r="B14" s="31" t="s">
        <v>194</v>
      </c>
      <c r="C14" s="32"/>
      <c r="D14" s="32"/>
      <c r="E14" s="33"/>
      <c r="F14" s="46">
        <v>13182493.401845308</v>
      </c>
      <c r="G14" s="47">
        <v>1377387.4993380904</v>
      </c>
      <c r="H14" s="48">
        <v>511400.95116998907</v>
      </c>
      <c r="I14" s="48">
        <v>523628.61863577599</v>
      </c>
      <c r="J14" s="49">
        <v>342357.92953232542</v>
      </c>
      <c r="K14" s="47">
        <v>1067397.6916196707</v>
      </c>
      <c r="L14" s="48">
        <v>102385.3247180046</v>
      </c>
      <c r="M14" s="48">
        <v>20234.018546513038</v>
      </c>
      <c r="N14" s="48">
        <v>112896.32794389896</v>
      </c>
      <c r="O14" s="48">
        <v>36288.895173890822</v>
      </c>
      <c r="P14" s="48">
        <v>91084.672626960135</v>
      </c>
      <c r="Q14" s="48">
        <v>19796.869149105518</v>
      </c>
      <c r="R14" s="48">
        <v>41430.055420268669</v>
      </c>
      <c r="S14" s="48">
        <v>2290.6687583532944</v>
      </c>
      <c r="T14" s="48">
        <v>439.89076675603224</v>
      </c>
      <c r="U14" s="48">
        <v>58265.127071659292</v>
      </c>
      <c r="V14" s="48">
        <v>16474.843767921197</v>
      </c>
      <c r="W14" s="48">
        <v>17016.5648702125</v>
      </c>
      <c r="X14" s="48">
        <v>35594.303902230276</v>
      </c>
      <c r="Y14" s="48">
        <v>24272.270464415647</v>
      </c>
      <c r="Z14" s="48">
        <v>9182.4060529775379</v>
      </c>
      <c r="AA14" s="48">
        <v>178429.50135873389</v>
      </c>
      <c r="AB14" s="48">
        <v>38736.186015037652</v>
      </c>
      <c r="AC14" s="48">
        <v>87490.041642230557</v>
      </c>
      <c r="AD14" s="48">
        <v>13071.361976746944</v>
      </c>
      <c r="AE14" s="48">
        <v>7907.5151156697757</v>
      </c>
      <c r="AF14" s="48">
        <v>31146.498173283031</v>
      </c>
      <c r="AG14" s="48">
        <v>1162.7840408700893</v>
      </c>
      <c r="AH14" s="48">
        <v>49394.441624395717</v>
      </c>
      <c r="AI14" s="49">
        <v>72407.122439535349</v>
      </c>
      <c r="AJ14" s="47">
        <v>13355.666845205782</v>
      </c>
      <c r="AK14" s="48">
        <v>406.40600000000001</v>
      </c>
      <c r="AL14" s="48">
        <v>4.7250000000000005</v>
      </c>
      <c r="AM14" s="48">
        <v>3548.3842563556227</v>
      </c>
      <c r="AN14" s="48">
        <v>1467.1418531581348</v>
      </c>
      <c r="AO14" s="49">
        <v>7929.0097356920242</v>
      </c>
      <c r="AP14" s="47">
        <v>88096.664664508251</v>
      </c>
      <c r="AQ14" s="48">
        <v>30011.49793554737</v>
      </c>
      <c r="AR14" s="48">
        <v>44680.83120384736</v>
      </c>
      <c r="AS14" s="48">
        <v>6367.0470658257964</v>
      </c>
      <c r="AT14" s="48">
        <v>290.74222222222221</v>
      </c>
      <c r="AU14" s="48">
        <v>6636.9903145447543</v>
      </c>
      <c r="AV14" s="49" t="s">
        <v>238</v>
      </c>
      <c r="AW14" s="47">
        <v>373303.02879293694</v>
      </c>
      <c r="AX14" s="48">
        <v>2299.543518192379</v>
      </c>
      <c r="AY14" s="48">
        <v>10054.015744413249</v>
      </c>
      <c r="AZ14" s="48">
        <v>124776.21116871257</v>
      </c>
      <c r="BA14" s="48">
        <v>105927.68285248298</v>
      </c>
      <c r="BB14" s="48">
        <v>40430.077984370269</v>
      </c>
      <c r="BC14" s="49">
        <v>89815.497524765495</v>
      </c>
      <c r="BD14" s="47">
        <v>2840168.1124598016</v>
      </c>
      <c r="BE14" s="48">
        <v>2547.4137286901696</v>
      </c>
      <c r="BF14" s="48">
        <v>163275.17784216485</v>
      </c>
      <c r="BG14" s="48">
        <v>1329419.0534051778</v>
      </c>
      <c r="BH14" s="48">
        <v>420997.02336161857</v>
      </c>
      <c r="BI14" s="48">
        <v>864823.68293239188</v>
      </c>
      <c r="BJ14" s="49">
        <v>59105.761189758334</v>
      </c>
      <c r="BK14" s="47">
        <v>1290788.9409277074</v>
      </c>
      <c r="BL14" s="48">
        <v>62370.399050697131</v>
      </c>
      <c r="BM14" s="48">
        <v>1208626.1450310641</v>
      </c>
      <c r="BN14" s="49">
        <v>19792.396845946099</v>
      </c>
      <c r="BO14" s="47">
        <v>1871767.3856486108</v>
      </c>
      <c r="BP14" s="48">
        <v>1616265.1249582351</v>
      </c>
      <c r="BQ14" s="48">
        <v>1810.5325329865025</v>
      </c>
      <c r="BR14" s="49">
        <v>253691.72815738918</v>
      </c>
      <c r="BS14" s="47">
        <v>2558811.4982503313</v>
      </c>
      <c r="BT14" s="48">
        <v>139577.038431889</v>
      </c>
      <c r="BU14" s="48">
        <v>2363611.3319473872</v>
      </c>
      <c r="BV14" s="49">
        <v>55623.127871055316</v>
      </c>
      <c r="BW14" s="47">
        <v>1299621.0655169981</v>
      </c>
      <c r="BX14" s="48">
        <v>1083436.9601033158</v>
      </c>
      <c r="BY14" s="48">
        <v>111086.01896798584</v>
      </c>
      <c r="BZ14" s="49">
        <v>105098.08644569633</v>
      </c>
      <c r="CA14" s="47">
        <v>401795.84778144775</v>
      </c>
      <c r="CB14" s="48">
        <v>21444.967315560003</v>
      </c>
      <c r="CC14" s="48">
        <v>267954.16967262968</v>
      </c>
      <c r="CD14" s="48">
        <v>40718.099963338245</v>
      </c>
      <c r="CE14" s="48">
        <v>7567.4421123574066</v>
      </c>
      <c r="CF14" s="49">
        <v>64111.168717562432</v>
      </c>
      <c r="CG14" s="41" t="s">
        <v>220</v>
      </c>
    </row>
    <row r="15" spans="1:85" ht="15" customHeight="1">
      <c r="A15" s="40">
        <v>1</v>
      </c>
      <c r="B15" s="34" t="s">
        <v>195</v>
      </c>
      <c r="C15" s="32"/>
      <c r="D15" s="32"/>
      <c r="E15" s="33"/>
      <c r="F15" s="46">
        <v>9111917.1057026386</v>
      </c>
      <c r="G15" s="47">
        <v>889075.75310460455</v>
      </c>
      <c r="H15" s="48">
        <v>331652.39404062595</v>
      </c>
      <c r="I15" s="48">
        <v>351460.096011015</v>
      </c>
      <c r="J15" s="49">
        <v>205963.26305296359</v>
      </c>
      <c r="K15" s="47">
        <v>670981.18082734942</v>
      </c>
      <c r="L15" s="48">
        <v>66047.097492830973</v>
      </c>
      <c r="M15" s="48">
        <v>14551.84812555385</v>
      </c>
      <c r="N15" s="48">
        <v>76171.938293807965</v>
      </c>
      <c r="O15" s="48">
        <v>25548.902867600347</v>
      </c>
      <c r="P15" s="48">
        <v>61280.389482261104</v>
      </c>
      <c r="Q15" s="48">
        <v>11647.303557721247</v>
      </c>
      <c r="R15" s="48">
        <v>28365.308538632486</v>
      </c>
      <c r="S15" s="48">
        <v>1278.5361770662869</v>
      </c>
      <c r="T15" s="48">
        <v>402.53762734584461</v>
      </c>
      <c r="U15" s="48">
        <v>37719.361451668607</v>
      </c>
      <c r="V15" s="48">
        <v>10623.112217523971</v>
      </c>
      <c r="W15" s="48">
        <v>11086.683972519506</v>
      </c>
      <c r="X15" s="48">
        <v>19907.204211018947</v>
      </c>
      <c r="Y15" s="48">
        <v>15153.426382449583</v>
      </c>
      <c r="Z15" s="48">
        <v>5893.1115635458937</v>
      </c>
      <c r="AA15" s="48">
        <v>109428.57440499806</v>
      </c>
      <c r="AB15" s="48">
        <v>22418.376329505609</v>
      </c>
      <c r="AC15" s="48">
        <v>46568.278785090683</v>
      </c>
      <c r="AD15" s="48">
        <v>6705.2244299916329</v>
      </c>
      <c r="AE15" s="48">
        <v>5021.9742857753699</v>
      </c>
      <c r="AF15" s="48">
        <v>17961.58297984783</v>
      </c>
      <c r="AG15" s="48">
        <v>712.18790076841856</v>
      </c>
      <c r="AH15" s="48">
        <v>31505.781363274666</v>
      </c>
      <c r="AI15" s="49">
        <v>44982.438386550639</v>
      </c>
      <c r="AJ15" s="47">
        <v>8240.3821330928331</v>
      </c>
      <c r="AK15" s="48">
        <v>264.61599999999999</v>
      </c>
      <c r="AL15" s="48">
        <v>8.6310000000000002</v>
      </c>
      <c r="AM15" s="48">
        <v>2016.160530072151</v>
      </c>
      <c r="AN15" s="48">
        <v>914.71119833175942</v>
      </c>
      <c r="AO15" s="49">
        <v>5036.2634046889216</v>
      </c>
      <c r="AP15" s="47">
        <v>62397.584307360048</v>
      </c>
      <c r="AQ15" s="48">
        <v>18880.582561480285</v>
      </c>
      <c r="AR15" s="48">
        <v>33052.646889427881</v>
      </c>
      <c r="AS15" s="48">
        <v>5297.3071556249488</v>
      </c>
      <c r="AT15" s="48">
        <v>142.72799999999998</v>
      </c>
      <c r="AU15" s="48">
        <v>4941.3851126939453</v>
      </c>
      <c r="AV15" s="49" t="s">
        <v>238</v>
      </c>
      <c r="AW15" s="47">
        <v>254875.93978981549</v>
      </c>
      <c r="AX15" s="48">
        <v>1967.3386675170229</v>
      </c>
      <c r="AY15" s="48">
        <v>7911.1622390780394</v>
      </c>
      <c r="AZ15" s="48">
        <v>87492.073390368125</v>
      </c>
      <c r="BA15" s="48">
        <v>72327.116143318621</v>
      </c>
      <c r="BB15" s="48">
        <v>24533.606788688969</v>
      </c>
      <c r="BC15" s="49">
        <v>60644.642560844681</v>
      </c>
      <c r="BD15" s="47">
        <v>2128052.1038507265</v>
      </c>
      <c r="BE15" s="48">
        <v>1988.5297496293572</v>
      </c>
      <c r="BF15" s="48">
        <v>121424.74141311263</v>
      </c>
      <c r="BG15" s="48">
        <v>1077985.89107464</v>
      </c>
      <c r="BH15" s="48">
        <v>300426.67126437597</v>
      </c>
      <c r="BI15" s="48">
        <v>577309.94757233583</v>
      </c>
      <c r="BJ15" s="49">
        <v>48916.322776632711</v>
      </c>
      <c r="BK15" s="47">
        <v>768626.97101093398</v>
      </c>
      <c r="BL15" s="48">
        <v>34630.610810428268</v>
      </c>
      <c r="BM15" s="48">
        <v>721016.48055144388</v>
      </c>
      <c r="BN15" s="49">
        <v>12979.879649061832</v>
      </c>
      <c r="BO15" s="47">
        <v>1239261.5193407515</v>
      </c>
      <c r="BP15" s="48">
        <v>1083895.3562351756</v>
      </c>
      <c r="BQ15" s="48">
        <v>1145.5213834490585</v>
      </c>
      <c r="BR15" s="49">
        <v>154220.64172212689</v>
      </c>
      <c r="BS15" s="47">
        <v>2002394.7068048301</v>
      </c>
      <c r="BT15" s="48">
        <v>117602.99265795165</v>
      </c>
      <c r="BU15" s="48">
        <v>1854712.2986621058</v>
      </c>
      <c r="BV15" s="49">
        <v>30079.41548477281</v>
      </c>
      <c r="BW15" s="47">
        <v>834081.66481911624</v>
      </c>
      <c r="BX15" s="48">
        <v>667397.77073786734</v>
      </c>
      <c r="BY15" s="48">
        <v>75578.22025680152</v>
      </c>
      <c r="BZ15" s="49">
        <v>91105.673824447469</v>
      </c>
      <c r="CA15" s="47">
        <v>253929.29971405931</v>
      </c>
      <c r="CB15" s="48">
        <v>14854.080455939589</v>
      </c>
      <c r="CC15" s="48">
        <v>173172.23282150266</v>
      </c>
      <c r="CD15" s="48">
        <v>22170.142122718029</v>
      </c>
      <c r="CE15" s="48">
        <v>6493.1485325995181</v>
      </c>
      <c r="CF15" s="49">
        <v>37239.695781299502</v>
      </c>
      <c r="CG15" s="41" t="s">
        <v>221</v>
      </c>
    </row>
    <row r="16" spans="1:85" ht="15" customHeight="1">
      <c r="A16" s="40">
        <v>2</v>
      </c>
      <c r="B16" s="35"/>
      <c r="C16" s="34" t="s">
        <v>196</v>
      </c>
      <c r="D16" s="36"/>
      <c r="E16" s="37"/>
      <c r="F16" s="50">
        <v>2229231.5205116803</v>
      </c>
      <c r="G16" s="51">
        <v>177141.49153728705</v>
      </c>
      <c r="H16" s="52">
        <v>69597.854416571441</v>
      </c>
      <c r="I16" s="52">
        <v>74286.820503717579</v>
      </c>
      <c r="J16" s="53">
        <v>33256.816616998025</v>
      </c>
      <c r="K16" s="51">
        <v>184082.66508447335</v>
      </c>
      <c r="L16" s="52">
        <v>12946.109806564391</v>
      </c>
      <c r="M16" s="52">
        <v>1872.2823682128085</v>
      </c>
      <c r="N16" s="52">
        <v>14706.720563967629</v>
      </c>
      <c r="O16" s="52">
        <v>8400.4836583722899</v>
      </c>
      <c r="P16" s="52">
        <v>17824.211562724246</v>
      </c>
      <c r="Q16" s="52">
        <v>3378.4974459234145</v>
      </c>
      <c r="R16" s="52">
        <v>7419.9880716878051</v>
      </c>
      <c r="S16" s="52">
        <v>204.52784465885728</v>
      </c>
      <c r="T16" s="52">
        <v>302.49708042895446</v>
      </c>
      <c r="U16" s="52">
        <v>14527.579575368931</v>
      </c>
      <c r="V16" s="52">
        <v>4258.9027717534609</v>
      </c>
      <c r="W16" s="52">
        <v>3311.6660152557638</v>
      </c>
      <c r="X16" s="52">
        <v>6021.8030173385305</v>
      </c>
      <c r="Y16" s="52">
        <v>4598.7832145755092</v>
      </c>
      <c r="Z16" s="52">
        <v>1187.9566854549391</v>
      </c>
      <c r="AA16" s="52">
        <v>32099.366835094286</v>
      </c>
      <c r="AB16" s="52">
        <v>5451.3546693377939</v>
      </c>
      <c r="AC16" s="52">
        <v>14810.045926227585</v>
      </c>
      <c r="AD16" s="52">
        <v>1601.1730691319958</v>
      </c>
      <c r="AE16" s="52">
        <v>1666.4375416422513</v>
      </c>
      <c r="AF16" s="52">
        <v>8274.8498964191422</v>
      </c>
      <c r="AG16" s="52">
        <v>160.83233612446753</v>
      </c>
      <c r="AH16" s="52">
        <v>10578.386358866173</v>
      </c>
      <c r="AI16" s="53">
        <v>8478.2087693421017</v>
      </c>
      <c r="AJ16" s="51">
        <v>1756.7147237617023</v>
      </c>
      <c r="AK16" s="52">
        <v>62.19400000000001</v>
      </c>
      <c r="AL16" s="52" t="s">
        <v>246</v>
      </c>
      <c r="AM16" s="52">
        <v>328.19510698738486</v>
      </c>
      <c r="AN16" s="52">
        <v>54.274982051814803</v>
      </c>
      <c r="AO16" s="53">
        <v>1312.0506347225028</v>
      </c>
      <c r="AP16" s="51">
        <v>13468.302534367802</v>
      </c>
      <c r="AQ16" s="52">
        <v>1274.9520730267645</v>
      </c>
      <c r="AR16" s="52">
        <v>9672.728867616197</v>
      </c>
      <c r="AS16" s="52">
        <v>974.9131112147162</v>
      </c>
      <c r="AT16" s="52">
        <v>14.460526332633712</v>
      </c>
      <c r="AU16" s="52">
        <v>1506.5331054659619</v>
      </c>
      <c r="AV16" s="53" t="s">
        <v>238</v>
      </c>
      <c r="AW16" s="51">
        <v>57449.110941666593</v>
      </c>
      <c r="AX16" s="52">
        <v>345.22198131437676</v>
      </c>
      <c r="AY16" s="52">
        <v>1150.2500365154544</v>
      </c>
      <c r="AZ16" s="52">
        <v>20270.771441231849</v>
      </c>
      <c r="BA16" s="52">
        <v>17816.533595366578</v>
      </c>
      <c r="BB16" s="52">
        <v>5214.1116296538321</v>
      </c>
      <c r="BC16" s="53">
        <v>12652.222257584506</v>
      </c>
      <c r="BD16" s="51">
        <v>576802.56143970438</v>
      </c>
      <c r="BE16" s="52">
        <v>240.24943391705298</v>
      </c>
      <c r="BF16" s="52">
        <v>17580.329284265663</v>
      </c>
      <c r="BG16" s="52">
        <v>283391.80779710377</v>
      </c>
      <c r="BH16" s="52">
        <v>67787.307387093897</v>
      </c>
      <c r="BI16" s="52">
        <v>190784.274491355</v>
      </c>
      <c r="BJ16" s="53">
        <v>17018.593045968984</v>
      </c>
      <c r="BK16" s="51">
        <v>77333.542694447562</v>
      </c>
      <c r="BL16" s="52">
        <v>3510.7195211969611</v>
      </c>
      <c r="BM16" s="52">
        <v>71347.778278288955</v>
      </c>
      <c r="BN16" s="53">
        <v>2475.0448949616457</v>
      </c>
      <c r="BO16" s="51">
        <v>462119.64172317676</v>
      </c>
      <c r="BP16" s="52">
        <v>431002.63329181657</v>
      </c>
      <c r="BQ16" s="52">
        <v>293.94621195358258</v>
      </c>
      <c r="BR16" s="53">
        <v>30823.062219406587</v>
      </c>
      <c r="BS16" s="51">
        <v>382897.7922094863</v>
      </c>
      <c r="BT16" s="52">
        <v>15833.200519975899</v>
      </c>
      <c r="BU16" s="52">
        <v>361701.71839642694</v>
      </c>
      <c r="BV16" s="53">
        <v>5362.8732930834267</v>
      </c>
      <c r="BW16" s="51">
        <v>221675.56268950622</v>
      </c>
      <c r="BX16" s="52">
        <v>175875.92769403174</v>
      </c>
      <c r="BY16" s="52">
        <v>24497.711597087844</v>
      </c>
      <c r="BZ16" s="53">
        <v>21301.923398386614</v>
      </c>
      <c r="CA16" s="51">
        <v>74504.134933802678</v>
      </c>
      <c r="CB16" s="52">
        <v>4978.4701430330069</v>
      </c>
      <c r="CC16" s="52">
        <v>48396.005508265276</v>
      </c>
      <c r="CD16" s="52">
        <v>3595.6142294452793</v>
      </c>
      <c r="CE16" s="52">
        <v>4152.6077420944703</v>
      </c>
      <c r="CF16" s="53">
        <v>13381.43731096464</v>
      </c>
      <c r="CG16" s="41" t="s">
        <v>222</v>
      </c>
    </row>
    <row r="17" spans="1:85" ht="15" customHeight="1">
      <c r="A17" s="40">
        <v>2</v>
      </c>
      <c r="B17" s="35"/>
      <c r="C17" s="34" t="s">
        <v>197</v>
      </c>
      <c r="D17" s="36"/>
      <c r="E17" s="37"/>
      <c r="F17" s="50">
        <v>633831.52064676315</v>
      </c>
      <c r="G17" s="51">
        <v>14187.783096514557</v>
      </c>
      <c r="H17" s="52">
        <v>3451.8251535612708</v>
      </c>
      <c r="I17" s="52">
        <v>7497.9376613007589</v>
      </c>
      <c r="J17" s="53">
        <v>3238.0202816525275</v>
      </c>
      <c r="K17" s="51">
        <v>37172.491708600268</v>
      </c>
      <c r="L17" s="52">
        <v>1719.1555085975258</v>
      </c>
      <c r="M17" s="52">
        <v>395.13943094803528</v>
      </c>
      <c r="N17" s="52">
        <v>5433.2707210952931</v>
      </c>
      <c r="O17" s="52">
        <v>1236.537091762098</v>
      </c>
      <c r="P17" s="52">
        <v>3908.7244347379738</v>
      </c>
      <c r="Q17" s="52">
        <v>855.0733452056736</v>
      </c>
      <c r="R17" s="52">
        <v>2999.9164376235235</v>
      </c>
      <c r="S17" s="52">
        <v>58.244149052217644</v>
      </c>
      <c r="T17" s="52">
        <v>6.3020268096514762</v>
      </c>
      <c r="U17" s="52">
        <v>2780.7805719766998</v>
      </c>
      <c r="V17" s="52">
        <v>459.99984346904353</v>
      </c>
      <c r="W17" s="52">
        <v>463.2880384266698</v>
      </c>
      <c r="X17" s="52">
        <v>549.79913667902633</v>
      </c>
      <c r="Y17" s="52">
        <v>604.46203555973682</v>
      </c>
      <c r="Z17" s="52">
        <v>609.90562996364395</v>
      </c>
      <c r="AA17" s="52">
        <v>6959.5407904914637</v>
      </c>
      <c r="AB17" s="52">
        <v>612.01794156882715</v>
      </c>
      <c r="AC17" s="52">
        <v>2323.5890433916165</v>
      </c>
      <c r="AD17" s="52">
        <v>289.56264424770825</v>
      </c>
      <c r="AE17" s="52">
        <v>217.27956750773188</v>
      </c>
      <c r="AF17" s="52">
        <v>986.20953730030681</v>
      </c>
      <c r="AG17" s="52">
        <v>36.653803311505563</v>
      </c>
      <c r="AH17" s="52">
        <v>1281.6083808274775</v>
      </c>
      <c r="AI17" s="53">
        <v>2385.4315980468155</v>
      </c>
      <c r="AJ17" s="51">
        <v>1109.5662383215902</v>
      </c>
      <c r="AK17" s="52">
        <v>18.754999999999999</v>
      </c>
      <c r="AL17" s="52" t="s">
        <v>246</v>
      </c>
      <c r="AM17" s="52">
        <v>152.37285922679152</v>
      </c>
      <c r="AN17" s="52">
        <v>386.32988758704164</v>
      </c>
      <c r="AO17" s="53">
        <v>552.10849150775698</v>
      </c>
      <c r="AP17" s="51">
        <v>1689.8004535342011</v>
      </c>
      <c r="AQ17" s="52">
        <v>657.61698532725586</v>
      </c>
      <c r="AR17" s="52">
        <v>645.41588336264897</v>
      </c>
      <c r="AS17" s="52">
        <v>70.13236543374471</v>
      </c>
      <c r="AT17" s="52">
        <v>15.738623310727681</v>
      </c>
      <c r="AU17" s="52">
        <v>299.7093261715309</v>
      </c>
      <c r="AV17" s="53" t="s">
        <v>238</v>
      </c>
      <c r="AW17" s="51">
        <v>10998.209813211397</v>
      </c>
      <c r="AX17" s="52">
        <v>40.928793684479558</v>
      </c>
      <c r="AY17" s="52">
        <v>842.89578817376844</v>
      </c>
      <c r="AZ17" s="52">
        <v>2571.2194113193959</v>
      </c>
      <c r="BA17" s="52">
        <v>1981.6874342412946</v>
      </c>
      <c r="BB17" s="52">
        <v>1012.4530999168028</v>
      </c>
      <c r="BC17" s="53">
        <v>4549.0252858756558</v>
      </c>
      <c r="BD17" s="51">
        <v>131460.40162013171</v>
      </c>
      <c r="BE17" s="52">
        <v>176.44152911084447</v>
      </c>
      <c r="BF17" s="52">
        <v>16016.544508440104</v>
      </c>
      <c r="BG17" s="52">
        <v>36687.480921083639</v>
      </c>
      <c r="BH17" s="52">
        <v>24648.596763781024</v>
      </c>
      <c r="BI17" s="52">
        <v>53209.403621879173</v>
      </c>
      <c r="BJ17" s="53">
        <v>721.93427583692107</v>
      </c>
      <c r="BK17" s="51">
        <v>15370.638732035566</v>
      </c>
      <c r="BL17" s="52">
        <v>2292.6398623722484</v>
      </c>
      <c r="BM17" s="52">
        <v>11604.616114302149</v>
      </c>
      <c r="BN17" s="53">
        <v>1473.3827553611677</v>
      </c>
      <c r="BO17" s="51">
        <v>79669.473193269267</v>
      </c>
      <c r="BP17" s="52">
        <v>73954.487250143982</v>
      </c>
      <c r="BQ17" s="52">
        <v>84.921600237890317</v>
      </c>
      <c r="BR17" s="53">
        <v>5630.06434288739</v>
      </c>
      <c r="BS17" s="51">
        <v>251429.33399447904</v>
      </c>
      <c r="BT17" s="52">
        <v>2965.3620993677482</v>
      </c>
      <c r="BU17" s="52">
        <v>241950.31797252569</v>
      </c>
      <c r="BV17" s="53">
        <v>6513.653922585594</v>
      </c>
      <c r="BW17" s="51">
        <v>81424.199394581112</v>
      </c>
      <c r="BX17" s="52">
        <v>61112.34503169496</v>
      </c>
      <c r="BY17" s="52">
        <v>6391.877410934203</v>
      </c>
      <c r="BZ17" s="53">
        <v>13919.976951951954</v>
      </c>
      <c r="CA17" s="51">
        <v>9319.6224020844129</v>
      </c>
      <c r="CB17" s="52">
        <v>250.16615294764762</v>
      </c>
      <c r="CC17" s="52">
        <v>6049.295232393084</v>
      </c>
      <c r="CD17" s="52">
        <v>1312.9609210097042</v>
      </c>
      <c r="CE17" s="52">
        <v>249.28580583927524</v>
      </c>
      <c r="CF17" s="53">
        <v>1457.9142898947011</v>
      </c>
      <c r="CG17" s="41" t="s">
        <v>223</v>
      </c>
    </row>
    <row r="18" spans="1:85" ht="15" customHeight="1">
      <c r="A18" s="40">
        <v>2</v>
      </c>
      <c r="B18" s="35"/>
      <c r="C18" s="34" t="s">
        <v>198</v>
      </c>
      <c r="D18" s="36"/>
      <c r="E18" s="37"/>
      <c r="F18" s="50" t="s">
        <v>238</v>
      </c>
      <c r="G18" s="51" t="s">
        <v>238</v>
      </c>
      <c r="H18" s="52" t="s">
        <v>238</v>
      </c>
      <c r="I18" s="52" t="s">
        <v>238</v>
      </c>
      <c r="J18" s="53" t="s">
        <v>238</v>
      </c>
      <c r="K18" s="51" t="s">
        <v>238</v>
      </c>
      <c r="L18" s="52" t="s">
        <v>238</v>
      </c>
      <c r="M18" s="52" t="s">
        <v>238</v>
      </c>
      <c r="N18" s="52" t="s">
        <v>238</v>
      </c>
      <c r="O18" s="52" t="s">
        <v>238</v>
      </c>
      <c r="P18" s="52" t="s">
        <v>238</v>
      </c>
      <c r="Q18" s="52" t="s">
        <v>238</v>
      </c>
      <c r="R18" s="52" t="s">
        <v>238</v>
      </c>
      <c r="S18" s="52" t="s">
        <v>238</v>
      </c>
      <c r="T18" s="52" t="s">
        <v>238</v>
      </c>
      <c r="U18" s="52" t="s">
        <v>238</v>
      </c>
      <c r="V18" s="52" t="s">
        <v>238</v>
      </c>
      <c r="W18" s="52" t="s">
        <v>238</v>
      </c>
      <c r="X18" s="52" t="s">
        <v>238</v>
      </c>
      <c r="Y18" s="52" t="s">
        <v>238</v>
      </c>
      <c r="Z18" s="52" t="s">
        <v>238</v>
      </c>
      <c r="AA18" s="52" t="s">
        <v>238</v>
      </c>
      <c r="AB18" s="52" t="s">
        <v>238</v>
      </c>
      <c r="AC18" s="52" t="s">
        <v>238</v>
      </c>
      <c r="AD18" s="52" t="s">
        <v>238</v>
      </c>
      <c r="AE18" s="52" t="s">
        <v>238</v>
      </c>
      <c r="AF18" s="52" t="s">
        <v>238</v>
      </c>
      <c r="AG18" s="52" t="s">
        <v>238</v>
      </c>
      <c r="AH18" s="52" t="s">
        <v>238</v>
      </c>
      <c r="AI18" s="53" t="s">
        <v>238</v>
      </c>
      <c r="AJ18" s="51" t="s">
        <v>238</v>
      </c>
      <c r="AK18" s="52" t="s">
        <v>238</v>
      </c>
      <c r="AL18" s="52" t="s">
        <v>238</v>
      </c>
      <c r="AM18" s="52" t="s">
        <v>238</v>
      </c>
      <c r="AN18" s="52" t="s">
        <v>238</v>
      </c>
      <c r="AO18" s="53" t="s">
        <v>238</v>
      </c>
      <c r="AP18" s="51" t="s">
        <v>238</v>
      </c>
      <c r="AQ18" s="52" t="s">
        <v>238</v>
      </c>
      <c r="AR18" s="52" t="s">
        <v>238</v>
      </c>
      <c r="AS18" s="52" t="s">
        <v>238</v>
      </c>
      <c r="AT18" s="52" t="s">
        <v>238</v>
      </c>
      <c r="AU18" s="52" t="s">
        <v>238</v>
      </c>
      <c r="AV18" s="53" t="s">
        <v>238</v>
      </c>
      <c r="AW18" s="51" t="s">
        <v>238</v>
      </c>
      <c r="AX18" s="52" t="s">
        <v>238</v>
      </c>
      <c r="AY18" s="52" t="s">
        <v>238</v>
      </c>
      <c r="AZ18" s="52" t="s">
        <v>238</v>
      </c>
      <c r="BA18" s="52" t="s">
        <v>238</v>
      </c>
      <c r="BB18" s="52" t="s">
        <v>238</v>
      </c>
      <c r="BC18" s="53" t="s">
        <v>238</v>
      </c>
      <c r="BD18" s="51" t="s">
        <v>238</v>
      </c>
      <c r="BE18" s="52" t="s">
        <v>238</v>
      </c>
      <c r="BF18" s="52" t="s">
        <v>238</v>
      </c>
      <c r="BG18" s="52" t="s">
        <v>238</v>
      </c>
      <c r="BH18" s="52" t="s">
        <v>238</v>
      </c>
      <c r="BI18" s="52" t="s">
        <v>238</v>
      </c>
      <c r="BJ18" s="53" t="s">
        <v>238</v>
      </c>
      <c r="BK18" s="51" t="s">
        <v>238</v>
      </c>
      <c r="BL18" s="52" t="s">
        <v>238</v>
      </c>
      <c r="BM18" s="52" t="s">
        <v>238</v>
      </c>
      <c r="BN18" s="53" t="s">
        <v>238</v>
      </c>
      <c r="BO18" s="51" t="s">
        <v>238</v>
      </c>
      <c r="BP18" s="52" t="s">
        <v>238</v>
      </c>
      <c r="BQ18" s="52" t="s">
        <v>238</v>
      </c>
      <c r="BR18" s="53" t="s">
        <v>238</v>
      </c>
      <c r="BS18" s="51" t="s">
        <v>238</v>
      </c>
      <c r="BT18" s="52" t="s">
        <v>238</v>
      </c>
      <c r="BU18" s="52" t="s">
        <v>238</v>
      </c>
      <c r="BV18" s="53" t="s">
        <v>238</v>
      </c>
      <c r="BW18" s="51" t="s">
        <v>238</v>
      </c>
      <c r="BX18" s="52" t="s">
        <v>238</v>
      </c>
      <c r="BY18" s="52" t="s">
        <v>238</v>
      </c>
      <c r="BZ18" s="53" t="s">
        <v>238</v>
      </c>
      <c r="CA18" s="51" t="s">
        <v>238</v>
      </c>
      <c r="CB18" s="52" t="s">
        <v>238</v>
      </c>
      <c r="CC18" s="52" t="s">
        <v>238</v>
      </c>
      <c r="CD18" s="52" t="s">
        <v>238</v>
      </c>
      <c r="CE18" s="52" t="s">
        <v>238</v>
      </c>
      <c r="CF18" s="53" t="s">
        <v>238</v>
      </c>
      <c r="CG18" s="41" t="s">
        <v>224</v>
      </c>
    </row>
    <row r="19" spans="1:85" ht="15" customHeight="1">
      <c r="A19" s="40">
        <v>2</v>
      </c>
      <c r="B19" s="35"/>
      <c r="C19" s="34" t="s">
        <v>199</v>
      </c>
      <c r="D19" s="36"/>
      <c r="E19" s="37"/>
      <c r="F19" s="50" t="s">
        <v>238</v>
      </c>
      <c r="G19" s="51" t="s">
        <v>238</v>
      </c>
      <c r="H19" s="52" t="s">
        <v>238</v>
      </c>
      <c r="I19" s="52" t="s">
        <v>238</v>
      </c>
      <c r="J19" s="53" t="s">
        <v>238</v>
      </c>
      <c r="K19" s="51" t="s">
        <v>238</v>
      </c>
      <c r="L19" s="52" t="s">
        <v>238</v>
      </c>
      <c r="M19" s="52" t="s">
        <v>238</v>
      </c>
      <c r="N19" s="52" t="s">
        <v>238</v>
      </c>
      <c r="O19" s="52" t="s">
        <v>238</v>
      </c>
      <c r="P19" s="52" t="s">
        <v>238</v>
      </c>
      <c r="Q19" s="52" t="s">
        <v>238</v>
      </c>
      <c r="R19" s="52" t="s">
        <v>238</v>
      </c>
      <c r="S19" s="52" t="s">
        <v>238</v>
      </c>
      <c r="T19" s="52" t="s">
        <v>238</v>
      </c>
      <c r="U19" s="52" t="s">
        <v>238</v>
      </c>
      <c r="V19" s="52" t="s">
        <v>238</v>
      </c>
      <c r="W19" s="52" t="s">
        <v>238</v>
      </c>
      <c r="X19" s="52" t="s">
        <v>238</v>
      </c>
      <c r="Y19" s="52" t="s">
        <v>238</v>
      </c>
      <c r="Z19" s="52" t="s">
        <v>238</v>
      </c>
      <c r="AA19" s="52" t="s">
        <v>238</v>
      </c>
      <c r="AB19" s="52" t="s">
        <v>238</v>
      </c>
      <c r="AC19" s="52" t="s">
        <v>238</v>
      </c>
      <c r="AD19" s="52" t="s">
        <v>238</v>
      </c>
      <c r="AE19" s="52" t="s">
        <v>238</v>
      </c>
      <c r="AF19" s="52" t="s">
        <v>238</v>
      </c>
      <c r="AG19" s="52" t="s">
        <v>238</v>
      </c>
      <c r="AH19" s="52" t="s">
        <v>238</v>
      </c>
      <c r="AI19" s="53" t="s">
        <v>238</v>
      </c>
      <c r="AJ19" s="51" t="s">
        <v>238</v>
      </c>
      <c r="AK19" s="52" t="s">
        <v>238</v>
      </c>
      <c r="AL19" s="52" t="s">
        <v>238</v>
      </c>
      <c r="AM19" s="52" t="s">
        <v>238</v>
      </c>
      <c r="AN19" s="52" t="s">
        <v>238</v>
      </c>
      <c r="AO19" s="53" t="s">
        <v>238</v>
      </c>
      <c r="AP19" s="51" t="s">
        <v>238</v>
      </c>
      <c r="AQ19" s="52" t="s">
        <v>238</v>
      </c>
      <c r="AR19" s="52" t="s">
        <v>238</v>
      </c>
      <c r="AS19" s="52" t="s">
        <v>238</v>
      </c>
      <c r="AT19" s="52" t="s">
        <v>238</v>
      </c>
      <c r="AU19" s="52" t="s">
        <v>238</v>
      </c>
      <c r="AV19" s="53" t="s">
        <v>238</v>
      </c>
      <c r="AW19" s="51" t="s">
        <v>238</v>
      </c>
      <c r="AX19" s="52" t="s">
        <v>238</v>
      </c>
      <c r="AY19" s="52" t="s">
        <v>238</v>
      </c>
      <c r="AZ19" s="52" t="s">
        <v>238</v>
      </c>
      <c r="BA19" s="52" t="s">
        <v>238</v>
      </c>
      <c r="BB19" s="52" t="s">
        <v>238</v>
      </c>
      <c r="BC19" s="53" t="s">
        <v>238</v>
      </c>
      <c r="BD19" s="51" t="s">
        <v>238</v>
      </c>
      <c r="BE19" s="52" t="s">
        <v>238</v>
      </c>
      <c r="BF19" s="52" t="s">
        <v>238</v>
      </c>
      <c r="BG19" s="52" t="s">
        <v>238</v>
      </c>
      <c r="BH19" s="52" t="s">
        <v>238</v>
      </c>
      <c r="BI19" s="52" t="s">
        <v>238</v>
      </c>
      <c r="BJ19" s="53" t="s">
        <v>238</v>
      </c>
      <c r="BK19" s="51" t="s">
        <v>238</v>
      </c>
      <c r="BL19" s="52" t="s">
        <v>238</v>
      </c>
      <c r="BM19" s="52" t="s">
        <v>238</v>
      </c>
      <c r="BN19" s="53" t="s">
        <v>238</v>
      </c>
      <c r="BO19" s="51" t="s">
        <v>238</v>
      </c>
      <c r="BP19" s="52" t="s">
        <v>238</v>
      </c>
      <c r="BQ19" s="52" t="s">
        <v>238</v>
      </c>
      <c r="BR19" s="53" t="s">
        <v>238</v>
      </c>
      <c r="BS19" s="51" t="s">
        <v>238</v>
      </c>
      <c r="BT19" s="52" t="s">
        <v>238</v>
      </c>
      <c r="BU19" s="52" t="s">
        <v>238</v>
      </c>
      <c r="BV19" s="53" t="s">
        <v>238</v>
      </c>
      <c r="BW19" s="51" t="s">
        <v>238</v>
      </c>
      <c r="BX19" s="52" t="s">
        <v>238</v>
      </c>
      <c r="BY19" s="52" t="s">
        <v>238</v>
      </c>
      <c r="BZ19" s="53" t="s">
        <v>238</v>
      </c>
      <c r="CA19" s="51" t="s">
        <v>238</v>
      </c>
      <c r="CB19" s="52" t="s">
        <v>238</v>
      </c>
      <c r="CC19" s="52" t="s">
        <v>238</v>
      </c>
      <c r="CD19" s="52" t="s">
        <v>238</v>
      </c>
      <c r="CE19" s="52" t="s">
        <v>238</v>
      </c>
      <c r="CF19" s="53" t="s">
        <v>238</v>
      </c>
      <c r="CG19" s="41" t="s">
        <v>225</v>
      </c>
    </row>
    <row r="20" spans="1:85" ht="15" customHeight="1">
      <c r="A20" s="40">
        <v>2</v>
      </c>
      <c r="B20" s="35"/>
      <c r="C20" s="34" t="s">
        <v>200</v>
      </c>
      <c r="D20" s="36"/>
      <c r="E20" s="37"/>
      <c r="F20" s="50" t="s">
        <v>238</v>
      </c>
      <c r="G20" s="51" t="s">
        <v>238</v>
      </c>
      <c r="H20" s="52" t="s">
        <v>238</v>
      </c>
      <c r="I20" s="52" t="s">
        <v>238</v>
      </c>
      <c r="J20" s="53" t="s">
        <v>238</v>
      </c>
      <c r="K20" s="51" t="s">
        <v>238</v>
      </c>
      <c r="L20" s="52" t="s">
        <v>238</v>
      </c>
      <c r="M20" s="52" t="s">
        <v>238</v>
      </c>
      <c r="N20" s="52" t="s">
        <v>238</v>
      </c>
      <c r="O20" s="52" t="s">
        <v>238</v>
      </c>
      <c r="P20" s="52" t="s">
        <v>238</v>
      </c>
      <c r="Q20" s="52" t="s">
        <v>238</v>
      </c>
      <c r="R20" s="52" t="s">
        <v>238</v>
      </c>
      <c r="S20" s="52" t="s">
        <v>238</v>
      </c>
      <c r="T20" s="52" t="s">
        <v>238</v>
      </c>
      <c r="U20" s="52" t="s">
        <v>238</v>
      </c>
      <c r="V20" s="52" t="s">
        <v>238</v>
      </c>
      <c r="W20" s="52" t="s">
        <v>238</v>
      </c>
      <c r="X20" s="52" t="s">
        <v>238</v>
      </c>
      <c r="Y20" s="52" t="s">
        <v>238</v>
      </c>
      <c r="Z20" s="52" t="s">
        <v>238</v>
      </c>
      <c r="AA20" s="52" t="s">
        <v>238</v>
      </c>
      <c r="AB20" s="52" t="s">
        <v>238</v>
      </c>
      <c r="AC20" s="52" t="s">
        <v>238</v>
      </c>
      <c r="AD20" s="52" t="s">
        <v>238</v>
      </c>
      <c r="AE20" s="52" t="s">
        <v>238</v>
      </c>
      <c r="AF20" s="52" t="s">
        <v>238</v>
      </c>
      <c r="AG20" s="52" t="s">
        <v>238</v>
      </c>
      <c r="AH20" s="52" t="s">
        <v>238</v>
      </c>
      <c r="AI20" s="53" t="s">
        <v>238</v>
      </c>
      <c r="AJ20" s="51" t="s">
        <v>238</v>
      </c>
      <c r="AK20" s="52" t="s">
        <v>238</v>
      </c>
      <c r="AL20" s="52" t="s">
        <v>238</v>
      </c>
      <c r="AM20" s="52" t="s">
        <v>238</v>
      </c>
      <c r="AN20" s="52" t="s">
        <v>238</v>
      </c>
      <c r="AO20" s="53" t="s">
        <v>238</v>
      </c>
      <c r="AP20" s="51" t="s">
        <v>238</v>
      </c>
      <c r="AQ20" s="52" t="s">
        <v>238</v>
      </c>
      <c r="AR20" s="52" t="s">
        <v>238</v>
      </c>
      <c r="AS20" s="52" t="s">
        <v>238</v>
      </c>
      <c r="AT20" s="52" t="s">
        <v>238</v>
      </c>
      <c r="AU20" s="52" t="s">
        <v>238</v>
      </c>
      <c r="AV20" s="53" t="s">
        <v>238</v>
      </c>
      <c r="AW20" s="51" t="s">
        <v>238</v>
      </c>
      <c r="AX20" s="52" t="s">
        <v>238</v>
      </c>
      <c r="AY20" s="52" t="s">
        <v>238</v>
      </c>
      <c r="AZ20" s="52" t="s">
        <v>238</v>
      </c>
      <c r="BA20" s="52" t="s">
        <v>238</v>
      </c>
      <c r="BB20" s="52" t="s">
        <v>238</v>
      </c>
      <c r="BC20" s="53" t="s">
        <v>238</v>
      </c>
      <c r="BD20" s="51" t="s">
        <v>238</v>
      </c>
      <c r="BE20" s="52" t="s">
        <v>238</v>
      </c>
      <c r="BF20" s="52" t="s">
        <v>238</v>
      </c>
      <c r="BG20" s="52" t="s">
        <v>238</v>
      </c>
      <c r="BH20" s="52" t="s">
        <v>238</v>
      </c>
      <c r="BI20" s="52" t="s">
        <v>238</v>
      </c>
      <c r="BJ20" s="53" t="s">
        <v>238</v>
      </c>
      <c r="BK20" s="51" t="s">
        <v>238</v>
      </c>
      <c r="BL20" s="52" t="s">
        <v>238</v>
      </c>
      <c r="BM20" s="52" t="s">
        <v>238</v>
      </c>
      <c r="BN20" s="53" t="s">
        <v>238</v>
      </c>
      <c r="BO20" s="51" t="s">
        <v>238</v>
      </c>
      <c r="BP20" s="52" t="s">
        <v>238</v>
      </c>
      <c r="BQ20" s="52" t="s">
        <v>238</v>
      </c>
      <c r="BR20" s="53" t="s">
        <v>238</v>
      </c>
      <c r="BS20" s="51" t="s">
        <v>238</v>
      </c>
      <c r="BT20" s="52" t="s">
        <v>238</v>
      </c>
      <c r="BU20" s="52" t="s">
        <v>238</v>
      </c>
      <c r="BV20" s="53" t="s">
        <v>238</v>
      </c>
      <c r="BW20" s="51" t="s">
        <v>238</v>
      </c>
      <c r="BX20" s="52" t="s">
        <v>238</v>
      </c>
      <c r="BY20" s="52" t="s">
        <v>238</v>
      </c>
      <c r="BZ20" s="53" t="s">
        <v>238</v>
      </c>
      <c r="CA20" s="51" t="s">
        <v>238</v>
      </c>
      <c r="CB20" s="52" t="s">
        <v>238</v>
      </c>
      <c r="CC20" s="52" t="s">
        <v>238</v>
      </c>
      <c r="CD20" s="52" t="s">
        <v>238</v>
      </c>
      <c r="CE20" s="52" t="s">
        <v>238</v>
      </c>
      <c r="CF20" s="53" t="s">
        <v>238</v>
      </c>
      <c r="CG20" s="41" t="s">
        <v>226</v>
      </c>
    </row>
    <row r="21" spans="1:85" ht="15" customHeight="1">
      <c r="A21" s="40">
        <v>2</v>
      </c>
      <c r="B21" s="35"/>
      <c r="C21" s="34" t="s">
        <v>193</v>
      </c>
      <c r="D21" s="36"/>
      <c r="E21" s="37"/>
      <c r="F21" s="50">
        <v>800823.7648923141</v>
      </c>
      <c r="G21" s="51">
        <v>60713.148581926165</v>
      </c>
      <c r="H21" s="52">
        <v>22496.628943625452</v>
      </c>
      <c r="I21" s="52">
        <v>24744.412676379277</v>
      </c>
      <c r="J21" s="53">
        <v>13472.106961921432</v>
      </c>
      <c r="K21" s="51">
        <v>58129.733760163013</v>
      </c>
      <c r="L21" s="52">
        <v>7596.5719605537197</v>
      </c>
      <c r="M21" s="52">
        <v>1849.6881353757128</v>
      </c>
      <c r="N21" s="52">
        <v>6283.1736662722051</v>
      </c>
      <c r="O21" s="52">
        <v>1443.955405877575</v>
      </c>
      <c r="P21" s="52">
        <v>3104.1604879978131</v>
      </c>
      <c r="Q21" s="52">
        <v>877.85420930383793</v>
      </c>
      <c r="R21" s="52">
        <v>2583.3486147590361</v>
      </c>
      <c r="S21" s="52">
        <v>91.455409963615736</v>
      </c>
      <c r="T21" s="52">
        <v>13.044260053619304</v>
      </c>
      <c r="U21" s="52">
        <v>2372.7976225866078</v>
      </c>
      <c r="V21" s="52">
        <v>601.23947085350403</v>
      </c>
      <c r="W21" s="52">
        <v>718.25750906419751</v>
      </c>
      <c r="X21" s="52">
        <v>2190.4964183715247</v>
      </c>
      <c r="Y21" s="52">
        <v>846.68224664585284</v>
      </c>
      <c r="Z21" s="52">
        <v>286.92685653393715</v>
      </c>
      <c r="AA21" s="52">
        <v>9447.7359394348769</v>
      </c>
      <c r="AB21" s="52">
        <v>2955.1602569074794</v>
      </c>
      <c r="AC21" s="52">
        <v>4853.520942483291</v>
      </c>
      <c r="AD21" s="52">
        <v>705.87277524933427</v>
      </c>
      <c r="AE21" s="52">
        <v>280.68524771159969</v>
      </c>
      <c r="AF21" s="52">
        <v>1194.3864096442942</v>
      </c>
      <c r="AG21" s="52">
        <v>17.373371481156489</v>
      </c>
      <c r="AH21" s="52">
        <v>2242.8552882697563</v>
      </c>
      <c r="AI21" s="53">
        <v>5572.4912547684626</v>
      </c>
      <c r="AJ21" s="51">
        <v>592.34944484429138</v>
      </c>
      <c r="AK21" s="52">
        <v>30.678999999999998</v>
      </c>
      <c r="AL21" s="52">
        <v>2.0859999999999999</v>
      </c>
      <c r="AM21" s="52">
        <v>171.15000369711868</v>
      </c>
      <c r="AN21" s="52">
        <v>20.982822514140793</v>
      </c>
      <c r="AO21" s="53">
        <v>367.45161863303196</v>
      </c>
      <c r="AP21" s="51">
        <v>8287.1404827944643</v>
      </c>
      <c r="AQ21" s="52">
        <v>4105.9070067161128</v>
      </c>
      <c r="AR21" s="52">
        <v>2790.841680035936</v>
      </c>
      <c r="AS21" s="52">
        <v>1192.9501825635768</v>
      </c>
      <c r="AT21" s="52">
        <v>38.822396858148558</v>
      </c>
      <c r="AU21" s="52">
        <v>152.99999673374936</v>
      </c>
      <c r="AV21" s="53" t="s">
        <v>238</v>
      </c>
      <c r="AW21" s="51">
        <v>18690.53907639136</v>
      </c>
      <c r="AX21" s="52">
        <v>145.54875452397761</v>
      </c>
      <c r="AY21" s="52">
        <v>583.87216062714583</v>
      </c>
      <c r="AZ21" s="52">
        <v>5783.7732324858043</v>
      </c>
      <c r="BA21" s="52">
        <v>5694.2740670539097</v>
      </c>
      <c r="BB21" s="52">
        <v>1671.6386209596569</v>
      </c>
      <c r="BC21" s="53">
        <v>4811.4322407408672</v>
      </c>
      <c r="BD21" s="51">
        <v>131752.06259723284</v>
      </c>
      <c r="BE21" s="52">
        <v>328.60232059662792</v>
      </c>
      <c r="BF21" s="52">
        <v>8057.0147419542291</v>
      </c>
      <c r="BG21" s="52">
        <v>54242.87576304956</v>
      </c>
      <c r="BH21" s="52">
        <v>27350.579325558447</v>
      </c>
      <c r="BI21" s="52">
        <v>38424.019067511057</v>
      </c>
      <c r="BJ21" s="53">
        <v>3348.971378562911</v>
      </c>
      <c r="BK21" s="51">
        <v>269184.44123570604</v>
      </c>
      <c r="BL21" s="52">
        <v>3371.2815062133659</v>
      </c>
      <c r="BM21" s="52">
        <v>263818.73360439128</v>
      </c>
      <c r="BN21" s="53">
        <v>1994.4261251013922</v>
      </c>
      <c r="BO21" s="51">
        <v>71860.297953122121</v>
      </c>
      <c r="BP21" s="52">
        <v>52492.165909045165</v>
      </c>
      <c r="BQ21" s="52">
        <v>64.168888437879318</v>
      </c>
      <c r="BR21" s="53">
        <v>19303.96315563907</v>
      </c>
      <c r="BS21" s="51">
        <v>88164.308084109871</v>
      </c>
      <c r="BT21" s="52">
        <v>16693.405402335236</v>
      </c>
      <c r="BU21" s="52">
        <v>68743.410033046457</v>
      </c>
      <c r="BV21" s="53">
        <v>2727.4926487281723</v>
      </c>
      <c r="BW21" s="51">
        <v>75100.249272995163</v>
      </c>
      <c r="BX21" s="52">
        <v>60876.197770682782</v>
      </c>
      <c r="BY21" s="52">
        <v>6366.744082577904</v>
      </c>
      <c r="BZ21" s="53">
        <v>7857.3074197344804</v>
      </c>
      <c r="CA21" s="51">
        <v>18349.494403028762</v>
      </c>
      <c r="CB21" s="52">
        <v>953.42619070290073</v>
      </c>
      <c r="CC21" s="52">
        <v>12375.328265265256</v>
      </c>
      <c r="CD21" s="52">
        <v>1837.4073426020054</v>
      </c>
      <c r="CE21" s="52">
        <v>121.84738625189294</v>
      </c>
      <c r="CF21" s="53">
        <v>3061.4852182067052</v>
      </c>
      <c r="CG21" s="41" t="s">
        <v>219</v>
      </c>
    </row>
    <row r="22" spans="1:85" ht="15" customHeight="1">
      <c r="A22" s="40">
        <v>2</v>
      </c>
      <c r="B22" s="35"/>
      <c r="C22" s="34" t="s">
        <v>201</v>
      </c>
      <c r="D22" s="36"/>
      <c r="E22" s="37"/>
      <c r="F22" s="50">
        <v>559792.08896875114</v>
      </c>
      <c r="G22" s="51">
        <v>75097.449142742713</v>
      </c>
      <c r="H22" s="52">
        <v>25221.253666539935</v>
      </c>
      <c r="I22" s="52">
        <v>35941.136959934607</v>
      </c>
      <c r="J22" s="53">
        <v>13935.058516268173</v>
      </c>
      <c r="K22" s="51">
        <v>43453.04220013482</v>
      </c>
      <c r="L22" s="52">
        <v>3847.8009753615556</v>
      </c>
      <c r="M22" s="52">
        <v>1190.2342267340898</v>
      </c>
      <c r="N22" s="52">
        <v>3100.6185436716855</v>
      </c>
      <c r="O22" s="52">
        <v>1610.1234892797902</v>
      </c>
      <c r="P22" s="52">
        <v>3863.7140637162247</v>
      </c>
      <c r="Q22" s="52">
        <v>678.97734440207023</v>
      </c>
      <c r="R22" s="52">
        <v>1307.7790797329492</v>
      </c>
      <c r="S22" s="52">
        <v>130.76342613373143</v>
      </c>
      <c r="T22" s="52">
        <v>13.369069705093835</v>
      </c>
      <c r="U22" s="52">
        <v>2569.695206820792</v>
      </c>
      <c r="V22" s="52">
        <v>739.65202143329464</v>
      </c>
      <c r="W22" s="52">
        <v>529.52369224856307</v>
      </c>
      <c r="X22" s="52">
        <v>1180.1297486241288</v>
      </c>
      <c r="Y22" s="52">
        <v>1037.2061954932474</v>
      </c>
      <c r="Z22" s="52">
        <v>418.67122702927634</v>
      </c>
      <c r="AA22" s="52">
        <v>5679.6754567604094</v>
      </c>
      <c r="AB22" s="52">
        <v>4589.7441978743736</v>
      </c>
      <c r="AC22" s="52">
        <v>3738.942616800889</v>
      </c>
      <c r="AD22" s="52">
        <v>489.71494405834136</v>
      </c>
      <c r="AE22" s="52">
        <v>298.7062085468873</v>
      </c>
      <c r="AF22" s="52">
        <v>1497.4992106273048</v>
      </c>
      <c r="AG22" s="52">
        <v>20.020661372811244</v>
      </c>
      <c r="AH22" s="52">
        <v>1567.8859290151702</v>
      </c>
      <c r="AI22" s="53">
        <v>3352.5946646921516</v>
      </c>
      <c r="AJ22" s="51">
        <v>472.10623399515327</v>
      </c>
      <c r="AK22" s="52">
        <v>8.3049999999999997</v>
      </c>
      <c r="AL22" s="52">
        <v>7.6999999999999999E-2</v>
      </c>
      <c r="AM22" s="52">
        <v>71.467847177186655</v>
      </c>
      <c r="AN22" s="52">
        <v>10.386349884342813</v>
      </c>
      <c r="AO22" s="53">
        <v>381.87003693362379</v>
      </c>
      <c r="AP22" s="51">
        <v>3560.9664324677829</v>
      </c>
      <c r="AQ22" s="52">
        <v>1071.1005611780556</v>
      </c>
      <c r="AR22" s="52">
        <v>2032.7433111574123</v>
      </c>
      <c r="AS22" s="52">
        <v>233.57119272158369</v>
      </c>
      <c r="AT22" s="52">
        <v>14.383268602437566</v>
      </c>
      <c r="AU22" s="52">
        <v>206.70511006312134</v>
      </c>
      <c r="AV22" s="53" t="s">
        <v>238</v>
      </c>
      <c r="AW22" s="51">
        <v>15864.281113915895</v>
      </c>
      <c r="AX22" s="52">
        <v>48.610802472535795</v>
      </c>
      <c r="AY22" s="52">
        <v>417.89642610529853</v>
      </c>
      <c r="AZ22" s="52">
        <v>3635.7173259817528</v>
      </c>
      <c r="BA22" s="52">
        <v>5608.4295617970429</v>
      </c>
      <c r="BB22" s="52">
        <v>2356.5276292213971</v>
      </c>
      <c r="BC22" s="53">
        <v>3797.0993683378701</v>
      </c>
      <c r="BD22" s="51">
        <v>94199.057712136171</v>
      </c>
      <c r="BE22" s="52">
        <v>148.64118887687059</v>
      </c>
      <c r="BF22" s="52">
        <v>8818.1375251011505</v>
      </c>
      <c r="BG22" s="52">
        <v>27097.977116375434</v>
      </c>
      <c r="BH22" s="52">
        <v>21207.636003401734</v>
      </c>
      <c r="BI22" s="52">
        <v>35756.427762447827</v>
      </c>
      <c r="BJ22" s="53">
        <v>1170.2381159331521</v>
      </c>
      <c r="BK22" s="51">
        <v>99260.499894578839</v>
      </c>
      <c r="BL22" s="52">
        <v>2459.5855778961727</v>
      </c>
      <c r="BM22" s="52">
        <v>95647.891029481834</v>
      </c>
      <c r="BN22" s="53">
        <v>1153.0232872008344</v>
      </c>
      <c r="BO22" s="51">
        <v>83150.140854007041</v>
      </c>
      <c r="BP22" s="52">
        <v>71333.815250439409</v>
      </c>
      <c r="BQ22" s="52">
        <v>35.040054613564493</v>
      </c>
      <c r="BR22" s="53">
        <v>11781.285548954065</v>
      </c>
      <c r="BS22" s="51">
        <v>90734.094210470997</v>
      </c>
      <c r="BT22" s="52">
        <v>8197.4845234276436</v>
      </c>
      <c r="BU22" s="52">
        <v>80409.154314950225</v>
      </c>
      <c r="BV22" s="53">
        <v>2127.4553720931231</v>
      </c>
      <c r="BW22" s="51">
        <v>32254.171438768448</v>
      </c>
      <c r="BX22" s="52">
        <v>24996.446689025903</v>
      </c>
      <c r="BY22" s="52">
        <v>3644.3528111661394</v>
      </c>
      <c r="BZ22" s="53">
        <v>3613.3719385764066</v>
      </c>
      <c r="CA22" s="51">
        <v>21746.279735533157</v>
      </c>
      <c r="CB22" s="52">
        <v>994.16863113724617</v>
      </c>
      <c r="CC22" s="52">
        <v>16705.215532484188</v>
      </c>
      <c r="CD22" s="52">
        <v>971.0035704730451</v>
      </c>
      <c r="CE22" s="52">
        <v>418.0992372469384</v>
      </c>
      <c r="CF22" s="53">
        <v>2657.7927641917408</v>
      </c>
      <c r="CG22" s="41" t="s">
        <v>227</v>
      </c>
    </row>
    <row r="23" spans="1:85" ht="15" customHeight="1">
      <c r="A23" s="40">
        <v>1</v>
      </c>
      <c r="B23" s="31" t="s">
        <v>202</v>
      </c>
      <c r="C23" s="32"/>
      <c r="D23" s="32"/>
      <c r="E23" s="33"/>
      <c r="F23" s="46">
        <v>4070576.2961426666</v>
      </c>
      <c r="G23" s="47">
        <v>488311.74623348587</v>
      </c>
      <c r="H23" s="48">
        <v>179748.55712936283</v>
      </c>
      <c r="I23" s="48">
        <v>172168.5226247611</v>
      </c>
      <c r="J23" s="49">
        <v>136394.66647936191</v>
      </c>
      <c r="K23" s="47">
        <v>396416.51079232106</v>
      </c>
      <c r="L23" s="48">
        <v>36338.227225173636</v>
      </c>
      <c r="M23" s="48">
        <v>5682.1704209591862</v>
      </c>
      <c r="N23" s="48">
        <v>36724.389650090976</v>
      </c>
      <c r="O23" s="48">
        <v>10739.992306290476</v>
      </c>
      <c r="P23" s="48">
        <v>29804.283144699049</v>
      </c>
      <c r="Q23" s="48">
        <v>8149.5655913842675</v>
      </c>
      <c r="R23" s="48">
        <v>13064.746881636176</v>
      </c>
      <c r="S23" s="48">
        <v>1012.132581287007</v>
      </c>
      <c r="T23" s="48">
        <v>37.353139410187673</v>
      </c>
      <c r="U23" s="48">
        <v>20545.765619990703</v>
      </c>
      <c r="V23" s="48">
        <v>5851.7315503972313</v>
      </c>
      <c r="W23" s="48">
        <v>5929.8808976930122</v>
      </c>
      <c r="X23" s="48">
        <v>15687.099691211331</v>
      </c>
      <c r="Y23" s="48">
        <v>9118.8440819660609</v>
      </c>
      <c r="Z23" s="48">
        <v>3289.2944894316447</v>
      </c>
      <c r="AA23" s="48">
        <v>69000.92695373582</v>
      </c>
      <c r="AB23" s="48">
        <v>16317.809685532042</v>
      </c>
      <c r="AC23" s="48">
        <v>40921.762857139816</v>
      </c>
      <c r="AD23" s="48">
        <v>6366.1375467553153</v>
      </c>
      <c r="AE23" s="48">
        <v>2885.5408298944058</v>
      </c>
      <c r="AF23" s="48">
        <v>13184.915193435185</v>
      </c>
      <c r="AG23" s="48">
        <v>450.5961401016707</v>
      </c>
      <c r="AH23" s="48">
        <v>17888.660261121047</v>
      </c>
      <c r="AI23" s="49">
        <v>27424.684052984729</v>
      </c>
      <c r="AJ23" s="47">
        <v>5115.2847121129507</v>
      </c>
      <c r="AK23" s="48">
        <v>141.79000000000002</v>
      </c>
      <c r="AL23" s="48">
        <v>-3.9060000000000006</v>
      </c>
      <c r="AM23" s="48">
        <v>1532.223726283471</v>
      </c>
      <c r="AN23" s="48">
        <v>552.43065482637553</v>
      </c>
      <c r="AO23" s="49">
        <v>2892.7463310031048</v>
      </c>
      <c r="AP23" s="47">
        <v>25699.080357148276</v>
      </c>
      <c r="AQ23" s="48">
        <v>11130.915374067112</v>
      </c>
      <c r="AR23" s="48">
        <v>11628.184314419519</v>
      </c>
      <c r="AS23" s="48">
        <v>1069.7399102008474</v>
      </c>
      <c r="AT23" s="48">
        <v>148.01422222222223</v>
      </c>
      <c r="AU23" s="48">
        <v>1695.6052018508083</v>
      </c>
      <c r="AV23" s="49" t="s">
        <v>238</v>
      </c>
      <c r="AW23" s="47">
        <v>118427.08900312126</v>
      </c>
      <c r="AX23" s="48">
        <v>332.20485067535657</v>
      </c>
      <c r="AY23" s="48">
        <v>2142.8535053352107</v>
      </c>
      <c r="AZ23" s="48">
        <v>37284.137778344499</v>
      </c>
      <c r="BA23" s="48">
        <v>33600.566709164174</v>
      </c>
      <c r="BB23" s="48">
        <v>15896.471195681308</v>
      </c>
      <c r="BC23" s="49">
        <v>29170.854963920701</v>
      </c>
      <c r="BD23" s="47">
        <v>712116.00860907405</v>
      </c>
      <c r="BE23" s="48">
        <v>558.88397906081263</v>
      </c>
      <c r="BF23" s="48">
        <v>41850.436429052279</v>
      </c>
      <c r="BG23" s="48">
        <v>251433.16233053757</v>
      </c>
      <c r="BH23" s="48">
        <v>120570.35209724239</v>
      </c>
      <c r="BI23" s="48">
        <v>287513.73536005546</v>
      </c>
      <c r="BJ23" s="49">
        <v>10189.438413125612</v>
      </c>
      <c r="BK23" s="47">
        <v>522161.96991677326</v>
      </c>
      <c r="BL23" s="48">
        <v>27739.788240268874</v>
      </c>
      <c r="BM23" s="48">
        <v>487609.66447962011</v>
      </c>
      <c r="BN23" s="49">
        <v>6812.5171968842642</v>
      </c>
      <c r="BO23" s="47">
        <v>632505.86630785884</v>
      </c>
      <c r="BP23" s="48">
        <v>532369.76872305921</v>
      </c>
      <c r="BQ23" s="48">
        <v>665.01114953744423</v>
      </c>
      <c r="BR23" s="49">
        <v>99471.086435262187</v>
      </c>
      <c r="BS23" s="47">
        <v>556416.79144550103</v>
      </c>
      <c r="BT23" s="48">
        <v>21974.045773937374</v>
      </c>
      <c r="BU23" s="48">
        <v>508899.03328528116</v>
      </c>
      <c r="BV23" s="49">
        <v>25543.712386282521</v>
      </c>
      <c r="BW23" s="47">
        <v>465539.40069788147</v>
      </c>
      <c r="BX23" s="48">
        <v>416039.18936544826</v>
      </c>
      <c r="BY23" s="48">
        <v>35507.798711184332</v>
      </c>
      <c r="BZ23" s="49">
        <v>13992.412621248886</v>
      </c>
      <c r="CA23" s="47">
        <v>147866.5480673885</v>
      </c>
      <c r="CB23" s="48">
        <v>6590.8868596204284</v>
      </c>
      <c r="CC23" s="48">
        <v>94781.936851127073</v>
      </c>
      <c r="CD23" s="48">
        <v>18547.957840620209</v>
      </c>
      <c r="CE23" s="48">
        <v>1074.2935797578893</v>
      </c>
      <c r="CF23" s="49">
        <v>26871.472936262926</v>
      </c>
      <c r="CG23" s="41" t="s">
        <v>228</v>
      </c>
    </row>
    <row r="24" spans="1:85" ht="15" customHeight="1">
      <c r="A24" s="40">
        <v>1</v>
      </c>
      <c r="B24" s="34" t="s">
        <v>203</v>
      </c>
      <c r="C24" s="32"/>
      <c r="D24" s="32"/>
      <c r="E24" s="33"/>
      <c r="F24" s="46" t="s">
        <v>238</v>
      </c>
      <c r="G24" s="47" t="s">
        <v>238</v>
      </c>
      <c r="H24" s="48" t="s">
        <v>238</v>
      </c>
      <c r="I24" s="48" t="s">
        <v>238</v>
      </c>
      <c r="J24" s="49" t="s">
        <v>238</v>
      </c>
      <c r="K24" s="47" t="s">
        <v>238</v>
      </c>
      <c r="L24" s="48" t="s">
        <v>238</v>
      </c>
      <c r="M24" s="48" t="s">
        <v>238</v>
      </c>
      <c r="N24" s="48" t="s">
        <v>238</v>
      </c>
      <c r="O24" s="48" t="s">
        <v>238</v>
      </c>
      <c r="P24" s="48" t="s">
        <v>238</v>
      </c>
      <c r="Q24" s="48" t="s">
        <v>238</v>
      </c>
      <c r="R24" s="48" t="s">
        <v>238</v>
      </c>
      <c r="S24" s="48" t="s">
        <v>238</v>
      </c>
      <c r="T24" s="48" t="s">
        <v>238</v>
      </c>
      <c r="U24" s="48" t="s">
        <v>238</v>
      </c>
      <c r="V24" s="48" t="s">
        <v>238</v>
      </c>
      <c r="W24" s="48" t="s">
        <v>238</v>
      </c>
      <c r="X24" s="48" t="s">
        <v>238</v>
      </c>
      <c r="Y24" s="48" t="s">
        <v>238</v>
      </c>
      <c r="Z24" s="48" t="s">
        <v>238</v>
      </c>
      <c r="AA24" s="48" t="s">
        <v>238</v>
      </c>
      <c r="AB24" s="48" t="s">
        <v>238</v>
      </c>
      <c r="AC24" s="48" t="s">
        <v>238</v>
      </c>
      <c r="AD24" s="48" t="s">
        <v>238</v>
      </c>
      <c r="AE24" s="48" t="s">
        <v>238</v>
      </c>
      <c r="AF24" s="48" t="s">
        <v>238</v>
      </c>
      <c r="AG24" s="48" t="s">
        <v>238</v>
      </c>
      <c r="AH24" s="48" t="s">
        <v>238</v>
      </c>
      <c r="AI24" s="49" t="s">
        <v>238</v>
      </c>
      <c r="AJ24" s="47" t="s">
        <v>238</v>
      </c>
      <c r="AK24" s="48" t="s">
        <v>238</v>
      </c>
      <c r="AL24" s="48" t="s">
        <v>238</v>
      </c>
      <c r="AM24" s="48" t="s">
        <v>238</v>
      </c>
      <c r="AN24" s="48" t="s">
        <v>238</v>
      </c>
      <c r="AO24" s="49" t="s">
        <v>238</v>
      </c>
      <c r="AP24" s="47" t="s">
        <v>238</v>
      </c>
      <c r="AQ24" s="48" t="s">
        <v>238</v>
      </c>
      <c r="AR24" s="48" t="s">
        <v>238</v>
      </c>
      <c r="AS24" s="48" t="s">
        <v>238</v>
      </c>
      <c r="AT24" s="48" t="s">
        <v>238</v>
      </c>
      <c r="AU24" s="48" t="s">
        <v>238</v>
      </c>
      <c r="AV24" s="49" t="s">
        <v>238</v>
      </c>
      <c r="AW24" s="47" t="s">
        <v>238</v>
      </c>
      <c r="AX24" s="48" t="s">
        <v>238</v>
      </c>
      <c r="AY24" s="48" t="s">
        <v>238</v>
      </c>
      <c r="AZ24" s="48" t="s">
        <v>238</v>
      </c>
      <c r="BA24" s="48" t="s">
        <v>238</v>
      </c>
      <c r="BB24" s="48" t="s">
        <v>238</v>
      </c>
      <c r="BC24" s="49" t="s">
        <v>238</v>
      </c>
      <c r="BD24" s="47" t="s">
        <v>238</v>
      </c>
      <c r="BE24" s="48" t="s">
        <v>238</v>
      </c>
      <c r="BF24" s="48" t="s">
        <v>238</v>
      </c>
      <c r="BG24" s="48" t="s">
        <v>238</v>
      </c>
      <c r="BH24" s="48" t="s">
        <v>238</v>
      </c>
      <c r="BI24" s="48" t="s">
        <v>238</v>
      </c>
      <c r="BJ24" s="49" t="s">
        <v>238</v>
      </c>
      <c r="BK24" s="47" t="s">
        <v>238</v>
      </c>
      <c r="BL24" s="48" t="s">
        <v>238</v>
      </c>
      <c r="BM24" s="48" t="s">
        <v>238</v>
      </c>
      <c r="BN24" s="49" t="s">
        <v>238</v>
      </c>
      <c r="BO24" s="47" t="s">
        <v>238</v>
      </c>
      <c r="BP24" s="48" t="s">
        <v>238</v>
      </c>
      <c r="BQ24" s="48" t="s">
        <v>238</v>
      </c>
      <c r="BR24" s="49" t="s">
        <v>238</v>
      </c>
      <c r="BS24" s="47" t="s">
        <v>238</v>
      </c>
      <c r="BT24" s="48" t="s">
        <v>238</v>
      </c>
      <c r="BU24" s="48" t="s">
        <v>238</v>
      </c>
      <c r="BV24" s="49" t="s">
        <v>238</v>
      </c>
      <c r="BW24" s="47" t="s">
        <v>238</v>
      </c>
      <c r="BX24" s="48" t="s">
        <v>238</v>
      </c>
      <c r="BY24" s="48" t="s">
        <v>238</v>
      </c>
      <c r="BZ24" s="49" t="s">
        <v>238</v>
      </c>
      <c r="CA24" s="47" t="s">
        <v>238</v>
      </c>
      <c r="CB24" s="48" t="s">
        <v>238</v>
      </c>
      <c r="CC24" s="48" t="s">
        <v>238</v>
      </c>
      <c r="CD24" s="48" t="s">
        <v>238</v>
      </c>
      <c r="CE24" s="48" t="s">
        <v>238</v>
      </c>
      <c r="CF24" s="49" t="s">
        <v>238</v>
      </c>
      <c r="CG24" s="41" t="s">
        <v>229</v>
      </c>
    </row>
    <row r="25" spans="1:85" ht="15" customHeight="1">
      <c r="A25" s="40">
        <v>2</v>
      </c>
      <c r="B25" s="35"/>
      <c r="C25" s="34" t="s">
        <v>204</v>
      </c>
      <c r="D25" s="36"/>
      <c r="E25" s="37"/>
      <c r="F25" s="50" t="s">
        <v>238</v>
      </c>
      <c r="G25" s="51" t="s">
        <v>238</v>
      </c>
      <c r="H25" s="52" t="s">
        <v>238</v>
      </c>
      <c r="I25" s="52" t="s">
        <v>238</v>
      </c>
      <c r="J25" s="53" t="s">
        <v>238</v>
      </c>
      <c r="K25" s="51" t="s">
        <v>238</v>
      </c>
      <c r="L25" s="52" t="s">
        <v>238</v>
      </c>
      <c r="M25" s="52" t="s">
        <v>238</v>
      </c>
      <c r="N25" s="52" t="s">
        <v>238</v>
      </c>
      <c r="O25" s="52" t="s">
        <v>238</v>
      </c>
      <c r="P25" s="52" t="s">
        <v>238</v>
      </c>
      <c r="Q25" s="52" t="s">
        <v>238</v>
      </c>
      <c r="R25" s="52" t="s">
        <v>238</v>
      </c>
      <c r="S25" s="52" t="s">
        <v>238</v>
      </c>
      <c r="T25" s="52" t="s">
        <v>238</v>
      </c>
      <c r="U25" s="52" t="s">
        <v>238</v>
      </c>
      <c r="V25" s="52" t="s">
        <v>238</v>
      </c>
      <c r="W25" s="52" t="s">
        <v>238</v>
      </c>
      <c r="X25" s="52" t="s">
        <v>238</v>
      </c>
      <c r="Y25" s="52" t="s">
        <v>238</v>
      </c>
      <c r="Z25" s="52" t="s">
        <v>238</v>
      </c>
      <c r="AA25" s="52" t="s">
        <v>238</v>
      </c>
      <c r="AB25" s="52" t="s">
        <v>238</v>
      </c>
      <c r="AC25" s="52" t="s">
        <v>238</v>
      </c>
      <c r="AD25" s="52" t="s">
        <v>238</v>
      </c>
      <c r="AE25" s="52" t="s">
        <v>238</v>
      </c>
      <c r="AF25" s="52" t="s">
        <v>238</v>
      </c>
      <c r="AG25" s="52" t="s">
        <v>238</v>
      </c>
      <c r="AH25" s="52" t="s">
        <v>238</v>
      </c>
      <c r="AI25" s="53" t="s">
        <v>238</v>
      </c>
      <c r="AJ25" s="51" t="s">
        <v>238</v>
      </c>
      <c r="AK25" s="52" t="s">
        <v>238</v>
      </c>
      <c r="AL25" s="52" t="s">
        <v>238</v>
      </c>
      <c r="AM25" s="52" t="s">
        <v>238</v>
      </c>
      <c r="AN25" s="52" t="s">
        <v>238</v>
      </c>
      <c r="AO25" s="53" t="s">
        <v>238</v>
      </c>
      <c r="AP25" s="51" t="s">
        <v>238</v>
      </c>
      <c r="AQ25" s="52" t="s">
        <v>238</v>
      </c>
      <c r="AR25" s="52" t="s">
        <v>238</v>
      </c>
      <c r="AS25" s="52" t="s">
        <v>238</v>
      </c>
      <c r="AT25" s="52" t="s">
        <v>238</v>
      </c>
      <c r="AU25" s="52" t="s">
        <v>238</v>
      </c>
      <c r="AV25" s="53" t="s">
        <v>238</v>
      </c>
      <c r="AW25" s="51" t="s">
        <v>238</v>
      </c>
      <c r="AX25" s="52" t="s">
        <v>238</v>
      </c>
      <c r="AY25" s="52" t="s">
        <v>238</v>
      </c>
      <c r="AZ25" s="52" t="s">
        <v>238</v>
      </c>
      <c r="BA25" s="52" t="s">
        <v>238</v>
      </c>
      <c r="BB25" s="52" t="s">
        <v>238</v>
      </c>
      <c r="BC25" s="53" t="s">
        <v>238</v>
      </c>
      <c r="BD25" s="51" t="s">
        <v>238</v>
      </c>
      <c r="BE25" s="52" t="s">
        <v>238</v>
      </c>
      <c r="BF25" s="52" t="s">
        <v>238</v>
      </c>
      <c r="BG25" s="52" t="s">
        <v>238</v>
      </c>
      <c r="BH25" s="52" t="s">
        <v>238</v>
      </c>
      <c r="BI25" s="52" t="s">
        <v>238</v>
      </c>
      <c r="BJ25" s="53" t="s">
        <v>238</v>
      </c>
      <c r="BK25" s="51" t="s">
        <v>238</v>
      </c>
      <c r="BL25" s="52" t="s">
        <v>238</v>
      </c>
      <c r="BM25" s="52" t="s">
        <v>238</v>
      </c>
      <c r="BN25" s="53" t="s">
        <v>238</v>
      </c>
      <c r="BO25" s="51" t="s">
        <v>238</v>
      </c>
      <c r="BP25" s="52" t="s">
        <v>238</v>
      </c>
      <c r="BQ25" s="52" t="s">
        <v>238</v>
      </c>
      <c r="BR25" s="53" t="s">
        <v>238</v>
      </c>
      <c r="BS25" s="51" t="s">
        <v>238</v>
      </c>
      <c r="BT25" s="52" t="s">
        <v>238</v>
      </c>
      <c r="BU25" s="52" t="s">
        <v>238</v>
      </c>
      <c r="BV25" s="53" t="s">
        <v>238</v>
      </c>
      <c r="BW25" s="51" t="s">
        <v>238</v>
      </c>
      <c r="BX25" s="52" t="s">
        <v>238</v>
      </c>
      <c r="BY25" s="52" t="s">
        <v>238</v>
      </c>
      <c r="BZ25" s="53" t="s">
        <v>238</v>
      </c>
      <c r="CA25" s="51" t="s">
        <v>238</v>
      </c>
      <c r="CB25" s="52" t="s">
        <v>238</v>
      </c>
      <c r="CC25" s="52" t="s">
        <v>238</v>
      </c>
      <c r="CD25" s="52" t="s">
        <v>238</v>
      </c>
      <c r="CE25" s="52" t="s">
        <v>238</v>
      </c>
      <c r="CF25" s="53" t="s">
        <v>238</v>
      </c>
      <c r="CG25" s="41" t="s">
        <v>230</v>
      </c>
    </row>
    <row r="26" spans="1:85" ht="15" customHeight="1">
      <c r="A26" s="40">
        <v>2</v>
      </c>
      <c r="B26" s="35"/>
      <c r="C26" s="34" t="s">
        <v>205</v>
      </c>
      <c r="D26" s="36"/>
      <c r="E26" s="37"/>
      <c r="F26" s="50" t="s">
        <v>238</v>
      </c>
      <c r="G26" s="51" t="s">
        <v>238</v>
      </c>
      <c r="H26" s="52" t="s">
        <v>238</v>
      </c>
      <c r="I26" s="52" t="s">
        <v>238</v>
      </c>
      <c r="J26" s="53" t="s">
        <v>238</v>
      </c>
      <c r="K26" s="51" t="s">
        <v>238</v>
      </c>
      <c r="L26" s="52" t="s">
        <v>238</v>
      </c>
      <c r="M26" s="52" t="s">
        <v>238</v>
      </c>
      <c r="N26" s="52" t="s">
        <v>238</v>
      </c>
      <c r="O26" s="52" t="s">
        <v>238</v>
      </c>
      <c r="P26" s="52" t="s">
        <v>238</v>
      </c>
      <c r="Q26" s="52" t="s">
        <v>238</v>
      </c>
      <c r="R26" s="52" t="s">
        <v>238</v>
      </c>
      <c r="S26" s="52" t="s">
        <v>238</v>
      </c>
      <c r="T26" s="52" t="s">
        <v>238</v>
      </c>
      <c r="U26" s="52" t="s">
        <v>238</v>
      </c>
      <c r="V26" s="52" t="s">
        <v>238</v>
      </c>
      <c r="W26" s="52" t="s">
        <v>238</v>
      </c>
      <c r="X26" s="52" t="s">
        <v>238</v>
      </c>
      <c r="Y26" s="52" t="s">
        <v>238</v>
      </c>
      <c r="Z26" s="52" t="s">
        <v>238</v>
      </c>
      <c r="AA26" s="52" t="s">
        <v>238</v>
      </c>
      <c r="AB26" s="52" t="s">
        <v>238</v>
      </c>
      <c r="AC26" s="52" t="s">
        <v>238</v>
      </c>
      <c r="AD26" s="52" t="s">
        <v>238</v>
      </c>
      <c r="AE26" s="52" t="s">
        <v>238</v>
      </c>
      <c r="AF26" s="52" t="s">
        <v>238</v>
      </c>
      <c r="AG26" s="52" t="s">
        <v>238</v>
      </c>
      <c r="AH26" s="52" t="s">
        <v>238</v>
      </c>
      <c r="AI26" s="53" t="s">
        <v>238</v>
      </c>
      <c r="AJ26" s="51" t="s">
        <v>238</v>
      </c>
      <c r="AK26" s="52" t="s">
        <v>238</v>
      </c>
      <c r="AL26" s="52" t="s">
        <v>238</v>
      </c>
      <c r="AM26" s="52" t="s">
        <v>238</v>
      </c>
      <c r="AN26" s="52" t="s">
        <v>238</v>
      </c>
      <c r="AO26" s="53" t="s">
        <v>238</v>
      </c>
      <c r="AP26" s="51" t="s">
        <v>238</v>
      </c>
      <c r="AQ26" s="52" t="s">
        <v>238</v>
      </c>
      <c r="AR26" s="52" t="s">
        <v>238</v>
      </c>
      <c r="AS26" s="52" t="s">
        <v>238</v>
      </c>
      <c r="AT26" s="52" t="s">
        <v>238</v>
      </c>
      <c r="AU26" s="52" t="s">
        <v>238</v>
      </c>
      <c r="AV26" s="53" t="s">
        <v>238</v>
      </c>
      <c r="AW26" s="51" t="s">
        <v>238</v>
      </c>
      <c r="AX26" s="52" t="s">
        <v>238</v>
      </c>
      <c r="AY26" s="52" t="s">
        <v>238</v>
      </c>
      <c r="AZ26" s="52" t="s">
        <v>238</v>
      </c>
      <c r="BA26" s="52" t="s">
        <v>238</v>
      </c>
      <c r="BB26" s="52" t="s">
        <v>238</v>
      </c>
      <c r="BC26" s="53" t="s">
        <v>238</v>
      </c>
      <c r="BD26" s="51" t="s">
        <v>238</v>
      </c>
      <c r="BE26" s="52" t="s">
        <v>238</v>
      </c>
      <c r="BF26" s="52" t="s">
        <v>238</v>
      </c>
      <c r="BG26" s="52" t="s">
        <v>238</v>
      </c>
      <c r="BH26" s="52" t="s">
        <v>238</v>
      </c>
      <c r="BI26" s="52" t="s">
        <v>238</v>
      </c>
      <c r="BJ26" s="53" t="s">
        <v>238</v>
      </c>
      <c r="BK26" s="51" t="s">
        <v>238</v>
      </c>
      <c r="BL26" s="52" t="s">
        <v>238</v>
      </c>
      <c r="BM26" s="52" t="s">
        <v>238</v>
      </c>
      <c r="BN26" s="53" t="s">
        <v>238</v>
      </c>
      <c r="BO26" s="51" t="s">
        <v>238</v>
      </c>
      <c r="BP26" s="52" t="s">
        <v>238</v>
      </c>
      <c r="BQ26" s="52" t="s">
        <v>238</v>
      </c>
      <c r="BR26" s="53" t="s">
        <v>238</v>
      </c>
      <c r="BS26" s="51" t="s">
        <v>238</v>
      </c>
      <c r="BT26" s="52" t="s">
        <v>238</v>
      </c>
      <c r="BU26" s="52" t="s">
        <v>238</v>
      </c>
      <c r="BV26" s="53" t="s">
        <v>238</v>
      </c>
      <c r="BW26" s="51" t="s">
        <v>238</v>
      </c>
      <c r="BX26" s="52" t="s">
        <v>238</v>
      </c>
      <c r="BY26" s="52" t="s">
        <v>238</v>
      </c>
      <c r="BZ26" s="53" t="s">
        <v>238</v>
      </c>
      <c r="CA26" s="51" t="s">
        <v>238</v>
      </c>
      <c r="CB26" s="52" t="s">
        <v>238</v>
      </c>
      <c r="CC26" s="52" t="s">
        <v>238</v>
      </c>
      <c r="CD26" s="52" t="s">
        <v>238</v>
      </c>
      <c r="CE26" s="52" t="s">
        <v>238</v>
      </c>
      <c r="CF26" s="53" t="s">
        <v>238</v>
      </c>
      <c r="CG26" s="41" t="s">
        <v>231</v>
      </c>
    </row>
    <row r="27" spans="1:85" ht="15" customHeight="1">
      <c r="A27" s="40">
        <v>3</v>
      </c>
      <c r="B27" s="35"/>
      <c r="C27" s="39"/>
      <c r="D27" s="31" t="s">
        <v>206</v>
      </c>
      <c r="E27" s="37"/>
      <c r="F27" s="50" t="s">
        <v>238</v>
      </c>
      <c r="G27" s="51" t="s">
        <v>238</v>
      </c>
      <c r="H27" s="52" t="s">
        <v>238</v>
      </c>
      <c r="I27" s="52" t="s">
        <v>238</v>
      </c>
      <c r="J27" s="53" t="s">
        <v>238</v>
      </c>
      <c r="K27" s="51" t="s">
        <v>238</v>
      </c>
      <c r="L27" s="52" t="s">
        <v>238</v>
      </c>
      <c r="M27" s="52" t="s">
        <v>238</v>
      </c>
      <c r="N27" s="52" t="s">
        <v>238</v>
      </c>
      <c r="O27" s="52" t="s">
        <v>238</v>
      </c>
      <c r="P27" s="52" t="s">
        <v>238</v>
      </c>
      <c r="Q27" s="52" t="s">
        <v>238</v>
      </c>
      <c r="R27" s="52" t="s">
        <v>238</v>
      </c>
      <c r="S27" s="52" t="s">
        <v>238</v>
      </c>
      <c r="T27" s="52" t="s">
        <v>238</v>
      </c>
      <c r="U27" s="52" t="s">
        <v>238</v>
      </c>
      <c r="V27" s="52" t="s">
        <v>238</v>
      </c>
      <c r="W27" s="52" t="s">
        <v>238</v>
      </c>
      <c r="X27" s="52" t="s">
        <v>238</v>
      </c>
      <c r="Y27" s="52" t="s">
        <v>238</v>
      </c>
      <c r="Z27" s="52" t="s">
        <v>238</v>
      </c>
      <c r="AA27" s="52" t="s">
        <v>238</v>
      </c>
      <c r="AB27" s="52" t="s">
        <v>238</v>
      </c>
      <c r="AC27" s="52" t="s">
        <v>238</v>
      </c>
      <c r="AD27" s="52" t="s">
        <v>238</v>
      </c>
      <c r="AE27" s="52" t="s">
        <v>238</v>
      </c>
      <c r="AF27" s="52" t="s">
        <v>238</v>
      </c>
      <c r="AG27" s="52" t="s">
        <v>238</v>
      </c>
      <c r="AH27" s="52" t="s">
        <v>238</v>
      </c>
      <c r="AI27" s="53" t="s">
        <v>238</v>
      </c>
      <c r="AJ27" s="51" t="s">
        <v>238</v>
      </c>
      <c r="AK27" s="52" t="s">
        <v>238</v>
      </c>
      <c r="AL27" s="52" t="s">
        <v>238</v>
      </c>
      <c r="AM27" s="52" t="s">
        <v>238</v>
      </c>
      <c r="AN27" s="52" t="s">
        <v>238</v>
      </c>
      <c r="AO27" s="53" t="s">
        <v>238</v>
      </c>
      <c r="AP27" s="51" t="s">
        <v>238</v>
      </c>
      <c r="AQ27" s="52" t="s">
        <v>238</v>
      </c>
      <c r="AR27" s="52" t="s">
        <v>238</v>
      </c>
      <c r="AS27" s="52" t="s">
        <v>238</v>
      </c>
      <c r="AT27" s="52" t="s">
        <v>238</v>
      </c>
      <c r="AU27" s="52" t="s">
        <v>238</v>
      </c>
      <c r="AV27" s="53" t="s">
        <v>238</v>
      </c>
      <c r="AW27" s="51" t="s">
        <v>238</v>
      </c>
      <c r="AX27" s="52" t="s">
        <v>238</v>
      </c>
      <c r="AY27" s="52" t="s">
        <v>238</v>
      </c>
      <c r="AZ27" s="52" t="s">
        <v>238</v>
      </c>
      <c r="BA27" s="52" t="s">
        <v>238</v>
      </c>
      <c r="BB27" s="52" t="s">
        <v>238</v>
      </c>
      <c r="BC27" s="53" t="s">
        <v>238</v>
      </c>
      <c r="BD27" s="51" t="s">
        <v>238</v>
      </c>
      <c r="BE27" s="52" t="s">
        <v>238</v>
      </c>
      <c r="BF27" s="52" t="s">
        <v>238</v>
      </c>
      <c r="BG27" s="52" t="s">
        <v>238</v>
      </c>
      <c r="BH27" s="52" t="s">
        <v>238</v>
      </c>
      <c r="BI27" s="52" t="s">
        <v>238</v>
      </c>
      <c r="BJ27" s="53" t="s">
        <v>238</v>
      </c>
      <c r="BK27" s="51" t="s">
        <v>238</v>
      </c>
      <c r="BL27" s="52" t="s">
        <v>238</v>
      </c>
      <c r="BM27" s="52" t="s">
        <v>238</v>
      </c>
      <c r="BN27" s="53" t="s">
        <v>238</v>
      </c>
      <c r="BO27" s="51" t="s">
        <v>238</v>
      </c>
      <c r="BP27" s="52" t="s">
        <v>238</v>
      </c>
      <c r="BQ27" s="52" t="s">
        <v>238</v>
      </c>
      <c r="BR27" s="53" t="s">
        <v>238</v>
      </c>
      <c r="BS27" s="51" t="s">
        <v>238</v>
      </c>
      <c r="BT27" s="52" t="s">
        <v>238</v>
      </c>
      <c r="BU27" s="52" t="s">
        <v>238</v>
      </c>
      <c r="BV27" s="53" t="s">
        <v>238</v>
      </c>
      <c r="BW27" s="51" t="s">
        <v>238</v>
      </c>
      <c r="BX27" s="52" t="s">
        <v>238</v>
      </c>
      <c r="BY27" s="52" t="s">
        <v>238</v>
      </c>
      <c r="BZ27" s="53" t="s">
        <v>238</v>
      </c>
      <c r="CA27" s="51" t="s">
        <v>238</v>
      </c>
      <c r="CB27" s="52" t="s">
        <v>238</v>
      </c>
      <c r="CC27" s="52" t="s">
        <v>238</v>
      </c>
      <c r="CD27" s="52" t="s">
        <v>238</v>
      </c>
      <c r="CE27" s="52" t="s">
        <v>238</v>
      </c>
      <c r="CF27" s="53" t="s">
        <v>238</v>
      </c>
      <c r="CG27" s="41" t="s">
        <v>232</v>
      </c>
    </row>
    <row r="28" spans="1:85" ht="15" customHeight="1">
      <c r="A28" s="40">
        <v>1</v>
      </c>
      <c r="B28" s="31" t="s">
        <v>207</v>
      </c>
      <c r="C28" s="32"/>
      <c r="D28" s="32"/>
      <c r="E28" s="33"/>
      <c r="F28" s="46">
        <v>4070576.2961426666</v>
      </c>
      <c r="G28" s="47">
        <v>488311.74623348587</v>
      </c>
      <c r="H28" s="48">
        <v>179748.55712936283</v>
      </c>
      <c r="I28" s="48">
        <v>172168.5226247611</v>
      </c>
      <c r="J28" s="49">
        <v>136394.66647936191</v>
      </c>
      <c r="K28" s="47">
        <v>396416.51079232106</v>
      </c>
      <c r="L28" s="48">
        <v>36338.227225173636</v>
      </c>
      <c r="M28" s="48">
        <v>5682.1704209591862</v>
      </c>
      <c r="N28" s="48">
        <v>36724.389650090976</v>
      </c>
      <c r="O28" s="48">
        <v>10739.992306290476</v>
      </c>
      <c r="P28" s="48">
        <v>29804.283144699049</v>
      </c>
      <c r="Q28" s="48">
        <v>8149.5655913842675</v>
      </c>
      <c r="R28" s="48">
        <v>13064.746881636176</v>
      </c>
      <c r="S28" s="48">
        <v>1012.132581287007</v>
      </c>
      <c r="T28" s="48">
        <v>37.353139410187673</v>
      </c>
      <c r="U28" s="48">
        <v>20545.765619990703</v>
      </c>
      <c r="V28" s="48">
        <v>5851.7315503972313</v>
      </c>
      <c r="W28" s="48">
        <v>5929.8808976930122</v>
      </c>
      <c r="X28" s="48">
        <v>15687.099691211331</v>
      </c>
      <c r="Y28" s="48">
        <v>9118.8440819660609</v>
      </c>
      <c r="Z28" s="48">
        <v>3289.2944894316447</v>
      </c>
      <c r="AA28" s="48">
        <v>69000.92695373582</v>
      </c>
      <c r="AB28" s="48">
        <v>16317.809685532042</v>
      </c>
      <c r="AC28" s="48">
        <v>40921.762857139816</v>
      </c>
      <c r="AD28" s="48">
        <v>6366.1375467553153</v>
      </c>
      <c r="AE28" s="48">
        <v>2885.5408298944058</v>
      </c>
      <c r="AF28" s="48">
        <v>13184.915193435185</v>
      </c>
      <c r="AG28" s="48">
        <v>450.5961401016707</v>
      </c>
      <c r="AH28" s="48">
        <v>17888.660261121047</v>
      </c>
      <c r="AI28" s="49">
        <v>27424.684052984729</v>
      </c>
      <c r="AJ28" s="47">
        <v>5115.2847121129507</v>
      </c>
      <c r="AK28" s="48">
        <v>141.79000000000002</v>
      </c>
      <c r="AL28" s="48">
        <v>-3.9060000000000006</v>
      </c>
      <c r="AM28" s="48">
        <v>1532.223726283471</v>
      </c>
      <c r="AN28" s="48">
        <v>552.43065482637553</v>
      </c>
      <c r="AO28" s="49">
        <v>2892.7463310031048</v>
      </c>
      <c r="AP28" s="47">
        <v>25699.080357148276</v>
      </c>
      <c r="AQ28" s="48">
        <v>11130.915374067112</v>
      </c>
      <c r="AR28" s="48">
        <v>11628.184314419519</v>
      </c>
      <c r="AS28" s="48">
        <v>1069.7399102008474</v>
      </c>
      <c r="AT28" s="48">
        <v>148.01422222222223</v>
      </c>
      <c r="AU28" s="48">
        <v>1695.6052018508083</v>
      </c>
      <c r="AV28" s="49" t="s">
        <v>238</v>
      </c>
      <c r="AW28" s="47">
        <v>118427.08900312126</v>
      </c>
      <c r="AX28" s="48">
        <v>332.20485067535657</v>
      </c>
      <c r="AY28" s="48">
        <v>2142.8535053352107</v>
      </c>
      <c r="AZ28" s="48">
        <v>37284.137778344499</v>
      </c>
      <c r="BA28" s="48">
        <v>33600.566709164174</v>
      </c>
      <c r="BB28" s="48">
        <v>15896.471195681308</v>
      </c>
      <c r="BC28" s="49">
        <v>29170.854963920701</v>
      </c>
      <c r="BD28" s="47">
        <v>712116.00860907405</v>
      </c>
      <c r="BE28" s="48">
        <v>558.88397906081263</v>
      </c>
      <c r="BF28" s="48">
        <v>41850.436429052279</v>
      </c>
      <c r="BG28" s="48">
        <v>251433.16233053757</v>
      </c>
      <c r="BH28" s="48">
        <v>120570.35209724239</v>
      </c>
      <c r="BI28" s="48">
        <v>287513.73536005546</v>
      </c>
      <c r="BJ28" s="49">
        <v>10189.438413125612</v>
      </c>
      <c r="BK28" s="47">
        <v>522161.96991677326</v>
      </c>
      <c r="BL28" s="48">
        <v>27739.788240268874</v>
      </c>
      <c r="BM28" s="48">
        <v>487609.66447962011</v>
      </c>
      <c r="BN28" s="49">
        <v>6812.5171968842642</v>
      </c>
      <c r="BO28" s="47">
        <v>632505.86630785884</v>
      </c>
      <c r="BP28" s="48">
        <v>532369.76872305921</v>
      </c>
      <c r="BQ28" s="48">
        <v>665.01114953744423</v>
      </c>
      <c r="BR28" s="49">
        <v>99471.086435262187</v>
      </c>
      <c r="BS28" s="47">
        <v>556416.79144550103</v>
      </c>
      <c r="BT28" s="48">
        <v>21974.045773937374</v>
      </c>
      <c r="BU28" s="48">
        <v>508899.03328528116</v>
      </c>
      <c r="BV28" s="49">
        <v>25543.712386282521</v>
      </c>
      <c r="BW28" s="47">
        <v>465539.40069788147</v>
      </c>
      <c r="BX28" s="48">
        <v>416039.18936544826</v>
      </c>
      <c r="BY28" s="48">
        <v>35507.798711184332</v>
      </c>
      <c r="BZ28" s="49">
        <v>13992.412621248886</v>
      </c>
      <c r="CA28" s="47">
        <v>147866.5480673885</v>
      </c>
      <c r="CB28" s="48">
        <v>6590.8868596204284</v>
      </c>
      <c r="CC28" s="48">
        <v>94781.936851127073</v>
      </c>
      <c r="CD28" s="48">
        <v>18547.957840620209</v>
      </c>
      <c r="CE28" s="48">
        <v>1074.2935797578893</v>
      </c>
      <c r="CF28" s="49">
        <v>26871.472936262926</v>
      </c>
      <c r="CG28" s="41" t="s">
        <v>233</v>
      </c>
    </row>
    <row r="29" spans="1:85" ht="15" customHeight="1">
      <c r="A29" s="40">
        <v>1</v>
      </c>
      <c r="B29" s="31" t="s">
        <v>208</v>
      </c>
      <c r="C29" s="32"/>
      <c r="D29" s="32"/>
      <c r="E29" s="33"/>
      <c r="F29" s="46" t="s">
        <v>238</v>
      </c>
      <c r="G29" s="47" t="s">
        <v>238</v>
      </c>
      <c r="H29" s="48" t="s">
        <v>238</v>
      </c>
      <c r="I29" s="48" t="s">
        <v>238</v>
      </c>
      <c r="J29" s="49" t="s">
        <v>238</v>
      </c>
      <c r="K29" s="47" t="s">
        <v>238</v>
      </c>
      <c r="L29" s="48" t="s">
        <v>238</v>
      </c>
      <c r="M29" s="48" t="s">
        <v>238</v>
      </c>
      <c r="N29" s="48" t="s">
        <v>238</v>
      </c>
      <c r="O29" s="48" t="s">
        <v>238</v>
      </c>
      <c r="P29" s="48" t="s">
        <v>238</v>
      </c>
      <c r="Q29" s="48" t="s">
        <v>238</v>
      </c>
      <c r="R29" s="48" t="s">
        <v>238</v>
      </c>
      <c r="S29" s="48" t="s">
        <v>238</v>
      </c>
      <c r="T29" s="48" t="s">
        <v>238</v>
      </c>
      <c r="U29" s="48" t="s">
        <v>238</v>
      </c>
      <c r="V29" s="48" t="s">
        <v>238</v>
      </c>
      <c r="W29" s="48" t="s">
        <v>238</v>
      </c>
      <c r="X29" s="48" t="s">
        <v>238</v>
      </c>
      <c r="Y29" s="48" t="s">
        <v>238</v>
      </c>
      <c r="Z29" s="48" t="s">
        <v>238</v>
      </c>
      <c r="AA29" s="48" t="s">
        <v>238</v>
      </c>
      <c r="AB29" s="48" t="s">
        <v>238</v>
      </c>
      <c r="AC29" s="48" t="s">
        <v>238</v>
      </c>
      <c r="AD29" s="48" t="s">
        <v>238</v>
      </c>
      <c r="AE29" s="48" t="s">
        <v>238</v>
      </c>
      <c r="AF29" s="48" t="s">
        <v>238</v>
      </c>
      <c r="AG29" s="48" t="s">
        <v>238</v>
      </c>
      <c r="AH29" s="48" t="s">
        <v>238</v>
      </c>
      <c r="AI29" s="49" t="s">
        <v>238</v>
      </c>
      <c r="AJ29" s="47" t="s">
        <v>238</v>
      </c>
      <c r="AK29" s="48" t="s">
        <v>238</v>
      </c>
      <c r="AL29" s="48" t="s">
        <v>238</v>
      </c>
      <c r="AM29" s="48" t="s">
        <v>238</v>
      </c>
      <c r="AN29" s="48" t="s">
        <v>238</v>
      </c>
      <c r="AO29" s="49" t="s">
        <v>238</v>
      </c>
      <c r="AP29" s="47" t="s">
        <v>238</v>
      </c>
      <c r="AQ29" s="48" t="s">
        <v>238</v>
      </c>
      <c r="AR29" s="48" t="s">
        <v>238</v>
      </c>
      <c r="AS29" s="48" t="s">
        <v>238</v>
      </c>
      <c r="AT29" s="48" t="s">
        <v>238</v>
      </c>
      <c r="AU29" s="48" t="s">
        <v>238</v>
      </c>
      <c r="AV29" s="49" t="s">
        <v>238</v>
      </c>
      <c r="AW29" s="47" t="s">
        <v>238</v>
      </c>
      <c r="AX29" s="48" t="s">
        <v>238</v>
      </c>
      <c r="AY29" s="48" t="s">
        <v>238</v>
      </c>
      <c r="AZ29" s="48" t="s">
        <v>238</v>
      </c>
      <c r="BA29" s="48" t="s">
        <v>238</v>
      </c>
      <c r="BB29" s="48" t="s">
        <v>238</v>
      </c>
      <c r="BC29" s="49" t="s">
        <v>238</v>
      </c>
      <c r="BD29" s="47" t="s">
        <v>238</v>
      </c>
      <c r="BE29" s="48" t="s">
        <v>238</v>
      </c>
      <c r="BF29" s="48" t="s">
        <v>238</v>
      </c>
      <c r="BG29" s="48" t="s">
        <v>238</v>
      </c>
      <c r="BH29" s="48" t="s">
        <v>238</v>
      </c>
      <c r="BI29" s="48" t="s">
        <v>238</v>
      </c>
      <c r="BJ29" s="49" t="s">
        <v>238</v>
      </c>
      <c r="BK29" s="47" t="s">
        <v>238</v>
      </c>
      <c r="BL29" s="48" t="s">
        <v>238</v>
      </c>
      <c r="BM29" s="48" t="s">
        <v>238</v>
      </c>
      <c r="BN29" s="49" t="s">
        <v>238</v>
      </c>
      <c r="BO29" s="47" t="s">
        <v>238</v>
      </c>
      <c r="BP29" s="48" t="s">
        <v>238</v>
      </c>
      <c r="BQ29" s="48" t="s">
        <v>238</v>
      </c>
      <c r="BR29" s="49" t="s">
        <v>238</v>
      </c>
      <c r="BS29" s="47" t="s">
        <v>238</v>
      </c>
      <c r="BT29" s="48" t="s">
        <v>238</v>
      </c>
      <c r="BU29" s="48" t="s">
        <v>238</v>
      </c>
      <c r="BV29" s="49" t="s">
        <v>238</v>
      </c>
      <c r="BW29" s="47" t="s">
        <v>238</v>
      </c>
      <c r="BX29" s="48" t="s">
        <v>238</v>
      </c>
      <c r="BY29" s="48" t="s">
        <v>238</v>
      </c>
      <c r="BZ29" s="49" t="s">
        <v>238</v>
      </c>
      <c r="CA29" s="47" t="s">
        <v>238</v>
      </c>
      <c r="CB29" s="48" t="s">
        <v>238</v>
      </c>
      <c r="CC29" s="48" t="s">
        <v>238</v>
      </c>
      <c r="CD29" s="48" t="s">
        <v>238</v>
      </c>
      <c r="CE29" s="48" t="s">
        <v>238</v>
      </c>
      <c r="CF29" s="49" t="s">
        <v>238</v>
      </c>
      <c r="CG29" s="41" t="s">
        <v>234</v>
      </c>
    </row>
    <row r="30" spans="1:85" ht="15" customHeight="1">
      <c r="A30" s="40">
        <v>1</v>
      </c>
      <c r="B30" s="31" t="s">
        <v>209</v>
      </c>
      <c r="C30" s="32"/>
      <c r="D30" s="32"/>
      <c r="E30" s="33"/>
      <c r="F30" s="46" t="s">
        <v>238</v>
      </c>
      <c r="G30" s="47" t="s">
        <v>238</v>
      </c>
      <c r="H30" s="48" t="s">
        <v>238</v>
      </c>
      <c r="I30" s="48" t="s">
        <v>238</v>
      </c>
      <c r="J30" s="49" t="s">
        <v>238</v>
      </c>
      <c r="K30" s="47" t="s">
        <v>238</v>
      </c>
      <c r="L30" s="48" t="s">
        <v>238</v>
      </c>
      <c r="M30" s="48" t="s">
        <v>238</v>
      </c>
      <c r="N30" s="48" t="s">
        <v>238</v>
      </c>
      <c r="O30" s="48" t="s">
        <v>238</v>
      </c>
      <c r="P30" s="48" t="s">
        <v>238</v>
      </c>
      <c r="Q30" s="48" t="s">
        <v>238</v>
      </c>
      <c r="R30" s="48" t="s">
        <v>238</v>
      </c>
      <c r="S30" s="48" t="s">
        <v>238</v>
      </c>
      <c r="T30" s="48" t="s">
        <v>238</v>
      </c>
      <c r="U30" s="48" t="s">
        <v>238</v>
      </c>
      <c r="V30" s="48" t="s">
        <v>238</v>
      </c>
      <c r="W30" s="48" t="s">
        <v>238</v>
      </c>
      <c r="X30" s="48" t="s">
        <v>238</v>
      </c>
      <c r="Y30" s="48" t="s">
        <v>238</v>
      </c>
      <c r="Z30" s="48" t="s">
        <v>238</v>
      </c>
      <c r="AA30" s="48" t="s">
        <v>238</v>
      </c>
      <c r="AB30" s="48" t="s">
        <v>238</v>
      </c>
      <c r="AC30" s="48" t="s">
        <v>238</v>
      </c>
      <c r="AD30" s="48" t="s">
        <v>238</v>
      </c>
      <c r="AE30" s="48" t="s">
        <v>238</v>
      </c>
      <c r="AF30" s="48" t="s">
        <v>238</v>
      </c>
      <c r="AG30" s="48" t="s">
        <v>238</v>
      </c>
      <c r="AH30" s="48" t="s">
        <v>238</v>
      </c>
      <c r="AI30" s="49" t="s">
        <v>238</v>
      </c>
      <c r="AJ30" s="47" t="s">
        <v>238</v>
      </c>
      <c r="AK30" s="48" t="s">
        <v>238</v>
      </c>
      <c r="AL30" s="48" t="s">
        <v>238</v>
      </c>
      <c r="AM30" s="48" t="s">
        <v>238</v>
      </c>
      <c r="AN30" s="48" t="s">
        <v>238</v>
      </c>
      <c r="AO30" s="49" t="s">
        <v>238</v>
      </c>
      <c r="AP30" s="47" t="s">
        <v>238</v>
      </c>
      <c r="AQ30" s="48" t="s">
        <v>238</v>
      </c>
      <c r="AR30" s="48" t="s">
        <v>238</v>
      </c>
      <c r="AS30" s="48" t="s">
        <v>238</v>
      </c>
      <c r="AT30" s="48" t="s">
        <v>238</v>
      </c>
      <c r="AU30" s="48" t="s">
        <v>238</v>
      </c>
      <c r="AV30" s="49" t="s">
        <v>238</v>
      </c>
      <c r="AW30" s="47" t="s">
        <v>238</v>
      </c>
      <c r="AX30" s="48" t="s">
        <v>238</v>
      </c>
      <c r="AY30" s="48" t="s">
        <v>238</v>
      </c>
      <c r="AZ30" s="48" t="s">
        <v>238</v>
      </c>
      <c r="BA30" s="48" t="s">
        <v>238</v>
      </c>
      <c r="BB30" s="48" t="s">
        <v>238</v>
      </c>
      <c r="BC30" s="49" t="s">
        <v>238</v>
      </c>
      <c r="BD30" s="47" t="s">
        <v>238</v>
      </c>
      <c r="BE30" s="48" t="s">
        <v>238</v>
      </c>
      <c r="BF30" s="48" t="s">
        <v>238</v>
      </c>
      <c r="BG30" s="48" t="s">
        <v>238</v>
      </c>
      <c r="BH30" s="48" t="s">
        <v>238</v>
      </c>
      <c r="BI30" s="48" t="s">
        <v>238</v>
      </c>
      <c r="BJ30" s="49" t="s">
        <v>238</v>
      </c>
      <c r="BK30" s="47" t="s">
        <v>238</v>
      </c>
      <c r="BL30" s="48" t="s">
        <v>238</v>
      </c>
      <c r="BM30" s="48" t="s">
        <v>238</v>
      </c>
      <c r="BN30" s="49" t="s">
        <v>238</v>
      </c>
      <c r="BO30" s="47" t="s">
        <v>238</v>
      </c>
      <c r="BP30" s="48" t="s">
        <v>238</v>
      </c>
      <c r="BQ30" s="48" t="s">
        <v>238</v>
      </c>
      <c r="BR30" s="49" t="s">
        <v>238</v>
      </c>
      <c r="BS30" s="47" t="s">
        <v>238</v>
      </c>
      <c r="BT30" s="48" t="s">
        <v>238</v>
      </c>
      <c r="BU30" s="48" t="s">
        <v>238</v>
      </c>
      <c r="BV30" s="49" t="s">
        <v>238</v>
      </c>
      <c r="BW30" s="47" t="s">
        <v>238</v>
      </c>
      <c r="BX30" s="48" t="s">
        <v>238</v>
      </c>
      <c r="BY30" s="48" t="s">
        <v>238</v>
      </c>
      <c r="BZ30" s="49" t="s">
        <v>238</v>
      </c>
      <c r="CA30" s="47" t="s">
        <v>238</v>
      </c>
      <c r="CB30" s="48" t="s">
        <v>238</v>
      </c>
      <c r="CC30" s="48" t="s">
        <v>238</v>
      </c>
      <c r="CD30" s="48" t="s">
        <v>238</v>
      </c>
      <c r="CE30" s="48" t="s">
        <v>238</v>
      </c>
      <c r="CF30" s="49" t="s">
        <v>238</v>
      </c>
      <c r="CG30" s="41" t="s">
        <v>235</v>
      </c>
    </row>
    <row r="31" spans="1:85" ht="15" customHeight="1">
      <c r="A31" s="40">
        <v>1</v>
      </c>
      <c r="B31" s="31" t="s">
        <v>210</v>
      </c>
      <c r="C31" s="32"/>
      <c r="D31" s="32"/>
      <c r="E31" s="33"/>
      <c r="F31" s="46" t="s">
        <v>238</v>
      </c>
      <c r="G31" s="47" t="s">
        <v>238</v>
      </c>
      <c r="H31" s="48" t="s">
        <v>238</v>
      </c>
      <c r="I31" s="48" t="s">
        <v>238</v>
      </c>
      <c r="J31" s="49" t="s">
        <v>238</v>
      </c>
      <c r="K31" s="47" t="s">
        <v>238</v>
      </c>
      <c r="L31" s="48" t="s">
        <v>238</v>
      </c>
      <c r="M31" s="48" t="s">
        <v>238</v>
      </c>
      <c r="N31" s="48" t="s">
        <v>238</v>
      </c>
      <c r="O31" s="48" t="s">
        <v>238</v>
      </c>
      <c r="P31" s="48" t="s">
        <v>238</v>
      </c>
      <c r="Q31" s="48" t="s">
        <v>238</v>
      </c>
      <c r="R31" s="48" t="s">
        <v>238</v>
      </c>
      <c r="S31" s="48" t="s">
        <v>238</v>
      </c>
      <c r="T31" s="48" t="s">
        <v>238</v>
      </c>
      <c r="U31" s="48" t="s">
        <v>238</v>
      </c>
      <c r="V31" s="48" t="s">
        <v>238</v>
      </c>
      <c r="W31" s="48" t="s">
        <v>238</v>
      </c>
      <c r="X31" s="48" t="s">
        <v>238</v>
      </c>
      <c r="Y31" s="48" t="s">
        <v>238</v>
      </c>
      <c r="Z31" s="48" t="s">
        <v>238</v>
      </c>
      <c r="AA31" s="48" t="s">
        <v>238</v>
      </c>
      <c r="AB31" s="48" t="s">
        <v>238</v>
      </c>
      <c r="AC31" s="48" t="s">
        <v>238</v>
      </c>
      <c r="AD31" s="48" t="s">
        <v>238</v>
      </c>
      <c r="AE31" s="48" t="s">
        <v>238</v>
      </c>
      <c r="AF31" s="48" t="s">
        <v>238</v>
      </c>
      <c r="AG31" s="48" t="s">
        <v>238</v>
      </c>
      <c r="AH31" s="48" t="s">
        <v>238</v>
      </c>
      <c r="AI31" s="49" t="s">
        <v>238</v>
      </c>
      <c r="AJ31" s="47" t="s">
        <v>238</v>
      </c>
      <c r="AK31" s="48" t="s">
        <v>238</v>
      </c>
      <c r="AL31" s="48" t="s">
        <v>238</v>
      </c>
      <c r="AM31" s="48" t="s">
        <v>238</v>
      </c>
      <c r="AN31" s="48" t="s">
        <v>238</v>
      </c>
      <c r="AO31" s="49" t="s">
        <v>238</v>
      </c>
      <c r="AP31" s="47" t="s">
        <v>238</v>
      </c>
      <c r="AQ31" s="48" t="s">
        <v>238</v>
      </c>
      <c r="AR31" s="48" t="s">
        <v>238</v>
      </c>
      <c r="AS31" s="48" t="s">
        <v>238</v>
      </c>
      <c r="AT31" s="48" t="s">
        <v>238</v>
      </c>
      <c r="AU31" s="48" t="s">
        <v>238</v>
      </c>
      <c r="AV31" s="49" t="s">
        <v>238</v>
      </c>
      <c r="AW31" s="47" t="s">
        <v>238</v>
      </c>
      <c r="AX31" s="48" t="s">
        <v>238</v>
      </c>
      <c r="AY31" s="48" t="s">
        <v>238</v>
      </c>
      <c r="AZ31" s="48" t="s">
        <v>238</v>
      </c>
      <c r="BA31" s="48" t="s">
        <v>238</v>
      </c>
      <c r="BB31" s="48" t="s">
        <v>238</v>
      </c>
      <c r="BC31" s="49" t="s">
        <v>238</v>
      </c>
      <c r="BD31" s="47" t="s">
        <v>238</v>
      </c>
      <c r="BE31" s="48" t="s">
        <v>238</v>
      </c>
      <c r="BF31" s="48" t="s">
        <v>238</v>
      </c>
      <c r="BG31" s="48" t="s">
        <v>238</v>
      </c>
      <c r="BH31" s="48" t="s">
        <v>238</v>
      </c>
      <c r="BI31" s="48" t="s">
        <v>238</v>
      </c>
      <c r="BJ31" s="49" t="s">
        <v>238</v>
      </c>
      <c r="BK31" s="47" t="s">
        <v>238</v>
      </c>
      <c r="BL31" s="48" t="s">
        <v>238</v>
      </c>
      <c r="BM31" s="48" t="s">
        <v>238</v>
      </c>
      <c r="BN31" s="49" t="s">
        <v>238</v>
      </c>
      <c r="BO31" s="47" t="s">
        <v>238</v>
      </c>
      <c r="BP31" s="48" t="s">
        <v>238</v>
      </c>
      <c r="BQ31" s="48" t="s">
        <v>238</v>
      </c>
      <c r="BR31" s="49" t="s">
        <v>238</v>
      </c>
      <c r="BS31" s="47" t="s">
        <v>238</v>
      </c>
      <c r="BT31" s="48" t="s">
        <v>238</v>
      </c>
      <c r="BU31" s="48" t="s">
        <v>238</v>
      </c>
      <c r="BV31" s="49" t="s">
        <v>238</v>
      </c>
      <c r="BW31" s="47" t="s">
        <v>238</v>
      </c>
      <c r="BX31" s="48" t="s">
        <v>238</v>
      </c>
      <c r="BY31" s="48" t="s">
        <v>238</v>
      </c>
      <c r="BZ31" s="49" t="s">
        <v>238</v>
      </c>
      <c r="CA31" s="47" t="s">
        <v>238</v>
      </c>
      <c r="CB31" s="48" t="s">
        <v>238</v>
      </c>
      <c r="CC31" s="48" t="s">
        <v>238</v>
      </c>
      <c r="CD31" s="48" t="s">
        <v>238</v>
      </c>
      <c r="CE31" s="48" t="s">
        <v>238</v>
      </c>
      <c r="CF31" s="49" t="s">
        <v>238</v>
      </c>
      <c r="CG31" s="41" t="s">
        <v>236</v>
      </c>
    </row>
    <row r="32" spans="1:85" ht="15" customHeight="1">
      <c r="A32" s="40">
        <v>1</v>
      </c>
      <c r="B32" s="31" t="s">
        <v>211</v>
      </c>
      <c r="C32" s="32"/>
      <c r="D32" s="32"/>
      <c r="E32" s="33"/>
      <c r="F32" s="54" t="s">
        <v>238</v>
      </c>
      <c r="G32" s="55" t="s">
        <v>238</v>
      </c>
      <c r="H32" s="56" t="s">
        <v>238</v>
      </c>
      <c r="I32" s="56" t="s">
        <v>238</v>
      </c>
      <c r="J32" s="57" t="s">
        <v>238</v>
      </c>
      <c r="K32" s="55" t="s">
        <v>238</v>
      </c>
      <c r="L32" s="56" t="s">
        <v>238</v>
      </c>
      <c r="M32" s="56" t="s">
        <v>238</v>
      </c>
      <c r="N32" s="56" t="s">
        <v>238</v>
      </c>
      <c r="O32" s="56" t="s">
        <v>238</v>
      </c>
      <c r="P32" s="56" t="s">
        <v>238</v>
      </c>
      <c r="Q32" s="56" t="s">
        <v>238</v>
      </c>
      <c r="R32" s="56" t="s">
        <v>238</v>
      </c>
      <c r="S32" s="56" t="s">
        <v>238</v>
      </c>
      <c r="T32" s="56" t="s">
        <v>238</v>
      </c>
      <c r="U32" s="56" t="s">
        <v>238</v>
      </c>
      <c r="V32" s="56" t="s">
        <v>238</v>
      </c>
      <c r="W32" s="56" t="s">
        <v>238</v>
      </c>
      <c r="X32" s="56" t="s">
        <v>238</v>
      </c>
      <c r="Y32" s="56" t="s">
        <v>238</v>
      </c>
      <c r="Z32" s="56" t="s">
        <v>238</v>
      </c>
      <c r="AA32" s="56" t="s">
        <v>238</v>
      </c>
      <c r="AB32" s="56" t="s">
        <v>238</v>
      </c>
      <c r="AC32" s="56" t="s">
        <v>238</v>
      </c>
      <c r="AD32" s="56" t="s">
        <v>238</v>
      </c>
      <c r="AE32" s="56" t="s">
        <v>238</v>
      </c>
      <c r="AF32" s="56" t="s">
        <v>238</v>
      </c>
      <c r="AG32" s="56" t="s">
        <v>238</v>
      </c>
      <c r="AH32" s="56" t="s">
        <v>238</v>
      </c>
      <c r="AI32" s="57" t="s">
        <v>238</v>
      </c>
      <c r="AJ32" s="55" t="s">
        <v>238</v>
      </c>
      <c r="AK32" s="56" t="s">
        <v>238</v>
      </c>
      <c r="AL32" s="56" t="s">
        <v>238</v>
      </c>
      <c r="AM32" s="56" t="s">
        <v>238</v>
      </c>
      <c r="AN32" s="56" t="s">
        <v>238</v>
      </c>
      <c r="AO32" s="57" t="s">
        <v>238</v>
      </c>
      <c r="AP32" s="55" t="s">
        <v>238</v>
      </c>
      <c r="AQ32" s="56" t="s">
        <v>238</v>
      </c>
      <c r="AR32" s="56" t="s">
        <v>238</v>
      </c>
      <c r="AS32" s="56" t="s">
        <v>238</v>
      </c>
      <c r="AT32" s="56" t="s">
        <v>238</v>
      </c>
      <c r="AU32" s="56" t="s">
        <v>238</v>
      </c>
      <c r="AV32" s="57" t="s">
        <v>238</v>
      </c>
      <c r="AW32" s="55" t="s">
        <v>238</v>
      </c>
      <c r="AX32" s="56" t="s">
        <v>238</v>
      </c>
      <c r="AY32" s="56" t="s">
        <v>238</v>
      </c>
      <c r="AZ32" s="56" t="s">
        <v>238</v>
      </c>
      <c r="BA32" s="56" t="s">
        <v>238</v>
      </c>
      <c r="BB32" s="56" t="s">
        <v>238</v>
      </c>
      <c r="BC32" s="57" t="s">
        <v>238</v>
      </c>
      <c r="BD32" s="55" t="s">
        <v>238</v>
      </c>
      <c r="BE32" s="56" t="s">
        <v>238</v>
      </c>
      <c r="BF32" s="56" t="s">
        <v>238</v>
      </c>
      <c r="BG32" s="56" t="s">
        <v>238</v>
      </c>
      <c r="BH32" s="56" t="s">
        <v>238</v>
      </c>
      <c r="BI32" s="56" t="s">
        <v>238</v>
      </c>
      <c r="BJ32" s="57" t="s">
        <v>238</v>
      </c>
      <c r="BK32" s="55" t="s">
        <v>238</v>
      </c>
      <c r="BL32" s="56" t="s">
        <v>238</v>
      </c>
      <c r="BM32" s="56" t="s">
        <v>238</v>
      </c>
      <c r="BN32" s="57" t="s">
        <v>238</v>
      </c>
      <c r="BO32" s="55" t="s">
        <v>238</v>
      </c>
      <c r="BP32" s="56" t="s">
        <v>238</v>
      </c>
      <c r="BQ32" s="56" t="s">
        <v>238</v>
      </c>
      <c r="BR32" s="57" t="s">
        <v>238</v>
      </c>
      <c r="BS32" s="55" t="s">
        <v>238</v>
      </c>
      <c r="BT32" s="56" t="s">
        <v>238</v>
      </c>
      <c r="BU32" s="56" t="s">
        <v>238</v>
      </c>
      <c r="BV32" s="57" t="s">
        <v>238</v>
      </c>
      <c r="BW32" s="55" t="s">
        <v>238</v>
      </c>
      <c r="BX32" s="56" t="s">
        <v>238</v>
      </c>
      <c r="BY32" s="56" t="s">
        <v>238</v>
      </c>
      <c r="BZ32" s="57" t="s">
        <v>238</v>
      </c>
      <c r="CA32" s="55" t="s">
        <v>238</v>
      </c>
      <c r="CB32" s="56" t="s">
        <v>238</v>
      </c>
      <c r="CC32" s="56" t="s">
        <v>238</v>
      </c>
      <c r="CD32" s="56" t="s">
        <v>238</v>
      </c>
      <c r="CE32" s="56" t="s">
        <v>238</v>
      </c>
      <c r="CF32" s="57" t="s">
        <v>238</v>
      </c>
      <c r="CG32" s="41" t="s">
        <v>237</v>
      </c>
    </row>
    <row r="33" spans="2:2" ht="12.75" customHeight="1">
      <c r="B33" s="58" t="s">
        <v>239</v>
      </c>
    </row>
    <row r="34" spans="2:2" ht="12.75" customHeight="1">
      <c r="B34" s="58" t="s">
        <v>240</v>
      </c>
    </row>
    <row r="35" spans="2:2" ht="12.75" customHeight="1">
      <c r="B35" s="58" t="s">
        <v>241</v>
      </c>
    </row>
    <row r="36" spans="2:2" ht="12.75" customHeight="1">
      <c r="B36" s="59" t="s">
        <v>244</v>
      </c>
    </row>
    <row r="37" spans="2:2" ht="12.75" customHeight="1">
      <c r="B37" s="59" t="s">
        <v>243</v>
      </c>
    </row>
    <row r="38" spans="2:2" ht="12.75" customHeight="1">
      <c r="B38" s="59" t="s">
        <v>242</v>
      </c>
    </row>
  </sheetData>
  <mergeCells count="11">
    <mergeCell ref="BD3:BJ3"/>
    <mergeCell ref="G3:J3"/>
    <mergeCell ref="K3:AI3"/>
    <mergeCell ref="AJ3:AO3"/>
    <mergeCell ref="AP3:AV3"/>
    <mergeCell ref="AW3:BC3"/>
    <mergeCell ref="BK3:BN3"/>
    <mergeCell ref="BO3:BR3"/>
    <mergeCell ref="BS3:BV3"/>
    <mergeCell ref="BW3:BZ3"/>
    <mergeCell ref="CA3:CF3"/>
  </mergeCells>
  <phoneticPr fontId="1"/>
  <pageMargins left="0.59055118110236227" right="0.59055118110236227" top="0.59055118110236227" bottom="0.27559055118110237" header="0.19685039370078741" footer="0.19685039370078741"/>
  <pageSetup paperSize="9" firstPageNumber="2" orientation="portrait" useFirstPageNumber="1" r:id="rId1"/>
  <ignoredErrors>
    <ignoredError sqref="F2:AJ2 AP2 AW2 BD2 BK2 BO2 BS2 BW2 CA2 CG2"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まとめ</vt:lpstr>
      <vt:lpstr>＜拡大推計表＞</vt:lpstr>
      <vt:lpstr>'＜拡大推計表＞'!Print_Area</vt:lpstr>
      <vt:lpstr>まとめ!Print_Area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2020-07-29T00:27:44Z</dcterms:created>
  <dcterms:modified xsi:type="dcterms:W3CDTF">2020-09-12T00:09:52Z</dcterms:modified>
</cp:coreProperties>
</file>